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4355" windowHeight="4680" activeTab="0"/>
  </bookViews>
  <sheets>
    <sheet name="tsdbase" sheetId="1" r:id="rId1"/>
  </sheets>
  <definedNames/>
  <calcPr fullCalcOnLoad="1"/>
</workbook>
</file>

<file path=xl/sharedStrings.xml><?xml version="1.0" encoding="utf-8"?>
<sst xmlns="http://schemas.openxmlformats.org/spreadsheetml/2006/main" count="8901" uniqueCount="4294">
  <si>
    <t>GEORGETOWN VOLUNTEER FIRE DEPT</t>
  </si>
  <si>
    <t>05R-001-B</t>
  </si>
  <si>
    <t>PO BOX 199</t>
  </si>
  <si>
    <t>GEORGETOWN</t>
  </si>
  <si>
    <t>ME</t>
  </si>
  <si>
    <t>FIVE ISLANDS ROAD</t>
  </si>
  <si>
    <t>03U-008</t>
  </si>
  <si>
    <t>TOWN OF GEORGETOWN</t>
  </si>
  <si>
    <t>03R-033</t>
  </si>
  <si>
    <t>PO BOX 436</t>
  </si>
  <si>
    <t>FIRE DEPT LOT BAY POINT</t>
  </si>
  <si>
    <t>01U-004</t>
  </si>
  <si>
    <t>FIRE DEPARTMENT</t>
  </si>
  <si>
    <t>TODD, CAROLYN F, ESTATE</t>
  </si>
  <si>
    <t>TODD'S LANDING</t>
  </si>
  <si>
    <t>04U-004</t>
  </si>
  <si>
    <t>C/O TOWN OF GEORGETOWN</t>
  </si>
  <si>
    <t>P.O. BOX 436</t>
  </si>
  <si>
    <t>13U-056</t>
  </si>
  <si>
    <t>ISABEL WALES LOT</t>
  </si>
  <si>
    <t>04U-024</t>
  </si>
  <si>
    <t>RICHARDS LIBRARY</t>
  </si>
  <si>
    <t>04U-025</t>
  </si>
  <si>
    <t>STONE SCHOOLHOUSE</t>
  </si>
  <si>
    <t>06R-014</t>
  </si>
  <si>
    <t>FIRST CHURCH CEMETERY</t>
  </si>
  <si>
    <t>03U-002-B</t>
  </si>
  <si>
    <t>ICE HOUSE LOT</t>
  </si>
  <si>
    <t>01U-017</t>
  </si>
  <si>
    <t>13U-005</t>
  </si>
  <si>
    <t>GEORGETOWN COMMUNITY CENTER INC</t>
  </si>
  <si>
    <t>OLD SCHOOLHOUSE ROAD</t>
  </si>
  <si>
    <t>13U-009</t>
  </si>
  <si>
    <t>C/O DIANN LONGSTREET</t>
  </si>
  <si>
    <t>19 OLD SCHOOLHOUSE ROAD</t>
  </si>
  <si>
    <t>BAY POINT ROAD</t>
  </si>
  <si>
    <t>03U-033</t>
  </si>
  <si>
    <t>FIVE ISLANDS FIRE STATION</t>
  </si>
  <si>
    <t>13U-004</t>
  </si>
  <si>
    <t>13U-003</t>
  </si>
  <si>
    <t>13U-024</t>
  </si>
  <si>
    <t>13U-033</t>
  </si>
  <si>
    <t>13U-010-B</t>
  </si>
  <si>
    <t>03R-038-A</t>
  </si>
  <si>
    <t>03U-034</t>
  </si>
  <si>
    <t>13U-007</t>
  </si>
  <si>
    <t>10R-025</t>
  </si>
  <si>
    <t>FIRST BAPTIST CHURCH</t>
  </si>
  <si>
    <t>03U-002</t>
  </si>
  <si>
    <t>53 BAY POINT ROAD</t>
  </si>
  <si>
    <t>FIVE ISLANDS BAPTIST CHURCH</t>
  </si>
  <si>
    <t>13U-002</t>
  </si>
  <si>
    <t>6 OLD SCHOOLHOUSE ROAD</t>
  </si>
  <si>
    <t>STATE OF MAINE</t>
  </si>
  <si>
    <t>01R-004</t>
  </si>
  <si>
    <t>INLAND FISHERIES &amp; WILDLIFE</t>
  </si>
  <si>
    <t>41 STATE HOUSE STATION</t>
  </si>
  <si>
    <t>AUGUSTA</t>
  </si>
  <si>
    <t>02R-028</t>
  </si>
  <si>
    <t>02R-030</t>
  </si>
  <si>
    <t>04R-028-C</t>
  </si>
  <si>
    <t>06R-012</t>
  </si>
  <si>
    <t>02R-027-A</t>
  </si>
  <si>
    <t>08R-003</t>
  </si>
  <si>
    <t>REID STATE PARK</t>
  </si>
  <si>
    <t>375 SEGUINLAND ROAD</t>
  </si>
  <si>
    <t>02R-029</t>
  </si>
  <si>
    <t>SEGUINLAND ROAD</t>
  </si>
  <si>
    <t>09R-032</t>
  </si>
  <si>
    <t>SHEEPSCOT ISLAND ASSOCIATION</t>
  </si>
  <si>
    <t>11R-054</t>
  </si>
  <si>
    <t>PO BOX 692</t>
  </si>
  <si>
    <t>BATH</t>
  </si>
  <si>
    <t>BOY SCOUTS OF AMERICA</t>
  </si>
  <si>
    <t>06R-052</t>
  </si>
  <si>
    <t>*PINE TREE COUNCIL, INC</t>
  </si>
  <si>
    <t>125 AUBURN STREET</t>
  </si>
  <si>
    <t>PORTLAND</t>
  </si>
  <si>
    <t>LOWER KENNEBEC REGIONAL LAND TRUST</t>
  </si>
  <si>
    <t>06R-015-A</t>
  </si>
  <si>
    <t>PO BOX 1128</t>
  </si>
  <si>
    <t>NATURE CONSERVANCY</t>
  </si>
  <si>
    <t>10R-035</t>
  </si>
  <si>
    <t>14 MAINE STREET # 401</t>
  </si>
  <si>
    <t>BRUNSWICK</t>
  </si>
  <si>
    <t>10R-034</t>
  </si>
  <si>
    <t>VANAMBURGH, WILLIAM E JR</t>
  </si>
  <si>
    <t>HEFFRON LANE</t>
  </si>
  <si>
    <t>03R-016</t>
  </si>
  <si>
    <t>81 COLLINS STREET</t>
  </si>
  <si>
    <t>LYNN</t>
  </si>
  <si>
    <t>MA</t>
  </si>
  <si>
    <t>BEAVER VALLEY ASSOCIATION</t>
  </si>
  <si>
    <t>04R-026</t>
  </si>
  <si>
    <t>BABKIRK, LYNDON N &amp; JEANNETTE</t>
  </si>
  <si>
    <t>02R-009-B</t>
  </si>
  <si>
    <t>113 FIVE ISLANDS ROAD</t>
  </si>
  <si>
    <t>BOUCHER, PETER A</t>
  </si>
  <si>
    <t>09R-019</t>
  </si>
  <si>
    <t>1401 HAVENHURST DR  APT 4</t>
  </si>
  <si>
    <t>W HOLLYWOOD</t>
  </si>
  <si>
    <t>CA</t>
  </si>
  <si>
    <t>MAYER, JAMES &amp; MARYELLEN</t>
  </si>
  <si>
    <t>08R-015</t>
  </si>
  <si>
    <t>PO BOX 188</t>
  </si>
  <si>
    <t>COLLINS, CHARLES W, JR</t>
  </si>
  <si>
    <t>03R-001-B</t>
  </si>
  <si>
    <t>PO BOX 319</t>
  </si>
  <si>
    <t>CRESSEY, CLARENCE &amp; CHRISTEL</t>
  </si>
  <si>
    <t>ROBINHOOD ROAD</t>
  </si>
  <si>
    <t>02R-025-A</t>
  </si>
  <si>
    <t>69 ROBINHOOD ROAD</t>
  </si>
  <si>
    <t>CROSSON, LOUIS K &amp; MARION E</t>
  </si>
  <si>
    <t>04R-001-A</t>
  </si>
  <si>
    <t>PO BOX 324</t>
  </si>
  <si>
    <t>DRAKE, JACQUELINE</t>
  </si>
  <si>
    <t>FERNWOOD LANE</t>
  </si>
  <si>
    <t>06R-056</t>
  </si>
  <si>
    <t>23 FERNWOOD LANE</t>
  </si>
  <si>
    <t>HALL, WILLIAM M &amp; MARGARET A P</t>
  </si>
  <si>
    <t>CHRISTOPHER LANE</t>
  </si>
  <si>
    <t>01U-034</t>
  </si>
  <si>
    <t>15843 NORTH 61ST STREET</t>
  </si>
  <si>
    <t>SCOTTSDALE</t>
  </si>
  <si>
    <t>AZ</t>
  </si>
  <si>
    <t>FOSSETT, FRANCES M</t>
  </si>
  <si>
    <t>MISTY LANE</t>
  </si>
  <si>
    <t>14U-028</t>
  </si>
  <si>
    <t>21 MISTY LANE</t>
  </si>
  <si>
    <t>FULTON, REED C</t>
  </si>
  <si>
    <t>KNUBBLE ROAD</t>
  </si>
  <si>
    <t>17U-016</t>
  </si>
  <si>
    <t>31 KNUBBLE ROAD</t>
  </si>
  <si>
    <t>PEARL, DOUGLAS J &amp; CAROL A</t>
  </si>
  <si>
    <t>PINE RIDGE DRIVE</t>
  </si>
  <si>
    <t>03U-010-A</t>
  </si>
  <si>
    <t>1398 FIVE ISLANDS ROAD</t>
  </si>
  <si>
    <t>GRAHAM HOLDINGS LLC</t>
  </si>
  <si>
    <t>SOUTH BAY ROAD</t>
  </si>
  <si>
    <t>08U-028</t>
  </si>
  <si>
    <t>% ELIZABETH CARPENTER</t>
  </si>
  <si>
    <t>PO BOX 407</t>
  </si>
  <si>
    <t>GANE, MARTHA ELIZABETH</t>
  </si>
  <si>
    <t>LOOP ROAD</t>
  </si>
  <si>
    <t>07U-019</t>
  </si>
  <si>
    <t>PO BOX 482</t>
  </si>
  <si>
    <t>KEEDYSVILLE</t>
  </si>
  <si>
    <t>MD</t>
  </si>
  <si>
    <t>HEALD, CLAYTON H &amp; GERALDINE R</t>
  </si>
  <si>
    <t>04R-019</t>
  </si>
  <si>
    <t>598 FIVE ISLANDS ROAD</t>
  </si>
  <si>
    <t>NORRIS, MATTHEW R. &amp; HEATHER K.</t>
  </si>
  <si>
    <t>HEALD ROAD</t>
  </si>
  <si>
    <t>04R-020-E</t>
  </si>
  <si>
    <t>47 HEALD ROAD</t>
  </si>
  <si>
    <t>HOESCHEN, JEROME &amp; JOYCE</t>
  </si>
  <si>
    <t>HENRY ROAD</t>
  </si>
  <si>
    <t>03R-035</t>
  </si>
  <si>
    <t>75 HENRY ROAD</t>
  </si>
  <si>
    <t>HOLT, CHARLES W &amp; G ELAINE, ESTATE</t>
  </si>
  <si>
    <t>KNIGHT LANE</t>
  </si>
  <si>
    <t>03U-018</t>
  </si>
  <si>
    <t>c/o SUSAN DUFAULT</t>
  </si>
  <si>
    <t>27 CENTRAL STREET</t>
  </si>
  <si>
    <t>HUDSON</t>
  </si>
  <si>
    <t>NH</t>
  </si>
  <si>
    <t>JAMIESON, GEORGE A &amp; VIRGINIA M</t>
  </si>
  <si>
    <t>JAMIESON WAY</t>
  </si>
  <si>
    <t>01R-024-A</t>
  </si>
  <si>
    <t>PO BOX 411</t>
  </si>
  <si>
    <t>GROVES, DOUGLAS L</t>
  </si>
  <si>
    <t>NORTH BAY ROAD</t>
  </si>
  <si>
    <t>06U-021</t>
  </si>
  <si>
    <t>75 BAILEY ROAD</t>
  </si>
  <si>
    <t>HOLDEN</t>
  </si>
  <si>
    <t>KLONOWSKI, LINDA &amp; JOSEPH</t>
  </si>
  <si>
    <t>SAGADAHOC BAY ROAD</t>
  </si>
  <si>
    <t>06R-019-A</t>
  </si>
  <si>
    <t>PO BOX 213</t>
  </si>
  <si>
    <t>KOCH, FREDERICK L JR &amp; JOAN</t>
  </si>
  <si>
    <t>INDIAN POINT ROAD</t>
  </si>
  <si>
    <t>04U-021</t>
  </si>
  <si>
    <t>% PATRICE BRITTING</t>
  </si>
  <si>
    <t>181 FOREST STREET</t>
  </si>
  <si>
    <t>WESTBROOK</t>
  </si>
  <si>
    <t>DUKE, HERALD G &amp; JUDITH J</t>
  </si>
  <si>
    <t>06R-001</t>
  </si>
  <si>
    <t>323 BAY POINT ROAD</t>
  </si>
  <si>
    <t>GUETHLE, JEFFERY J &amp; SHARON L</t>
  </si>
  <si>
    <t>LOVEITT LANE</t>
  </si>
  <si>
    <t>03R-014</t>
  </si>
  <si>
    <t>41 LOVEITT LANE</t>
  </si>
  <si>
    <t>DOOEN, LINDY L</t>
  </si>
  <si>
    <t>03R-011</t>
  </si>
  <si>
    <t>42 LOVEITT LANE</t>
  </si>
  <si>
    <t>LUDGIN, DONALD H &amp; SUE C</t>
  </si>
  <si>
    <t>07U-024</t>
  </si>
  <si>
    <t>PO BOX 367</t>
  </si>
  <si>
    <t>MACMAHAN, MARILYN</t>
  </si>
  <si>
    <t>13U-046</t>
  </si>
  <si>
    <t>126 OLD SCHOOLHOUSE ROAD</t>
  </si>
  <si>
    <t>HESS, SUSAN M</t>
  </si>
  <si>
    <t>11U-002</t>
  </si>
  <si>
    <t>1267 FIVE ISLANDS ROAD</t>
  </si>
  <si>
    <t>RIST, HAROLD D JR &amp; SUMMER</t>
  </si>
  <si>
    <t>CANOPY LANE</t>
  </si>
  <si>
    <t>10R-001</t>
  </si>
  <si>
    <t>45 CANOPY LANE</t>
  </si>
  <si>
    <t>MCMAHAN, JAMES R &amp; IRENE H</t>
  </si>
  <si>
    <t>OLD SCHOOLHOUUSE ROAD</t>
  </si>
  <si>
    <t>13U-047</t>
  </si>
  <si>
    <t>136 OLD SCHOOLHOUSE ROAD</t>
  </si>
  <si>
    <t>MOULTON, JULIA H, TRUSTEE</t>
  </si>
  <si>
    <t>10U-021</t>
  </si>
  <si>
    <t>MOULTON-TESSARI TRUST</t>
  </si>
  <si>
    <t>140 SEGUINLAND ROAD</t>
  </si>
  <si>
    <t>LA CHAPELLE, DEBORAH</t>
  </si>
  <si>
    <t>03U-006</t>
  </si>
  <si>
    <t>PO BOX 118</t>
  </si>
  <si>
    <t>POLIQUIN, BRUCE L</t>
  </si>
  <si>
    <t>LEDGEMERE ROAD</t>
  </si>
  <si>
    <t>10R-034-A</t>
  </si>
  <si>
    <t>186 LEDGEMERE ROAD</t>
  </si>
  <si>
    <t>DUARTE, CARMEN L, &amp;</t>
  </si>
  <si>
    <t>12U-005</t>
  </si>
  <si>
    <t>111 FERRY LANE</t>
  </si>
  <si>
    <t>BARRINGTON</t>
  </si>
  <si>
    <t>RI</t>
  </si>
  <si>
    <t>SCHNEIDER, JOHN C &amp; GERTRUDE S</t>
  </si>
  <si>
    <t>02R-025-B</t>
  </si>
  <si>
    <t>63 ROBINHOOD ROAD</t>
  </si>
  <si>
    <t>HALLER, ERICH J &amp; PAULINE D</t>
  </si>
  <si>
    <t>09R-002</t>
  </si>
  <si>
    <t>4356 BUTTERFLY ORCHID LANE</t>
  </si>
  <si>
    <t>NAPLES</t>
  </si>
  <si>
    <t>FL</t>
  </si>
  <si>
    <t>SWIFT, JOHN L</t>
  </si>
  <si>
    <t>02U-003</t>
  </si>
  <si>
    <t>737 BAY POINT ROAD</t>
  </si>
  <si>
    <t>TAYLOR, MARY ANN</t>
  </si>
  <si>
    <t>08R-010</t>
  </si>
  <si>
    <t>PO BOX 285</t>
  </si>
  <si>
    <t>PERRY, CAROLYN S</t>
  </si>
  <si>
    <t>04U-003</t>
  </si>
  <si>
    <t>PO BOX 237</t>
  </si>
  <si>
    <t>MERIDEN</t>
  </si>
  <si>
    <t>TUROCY, ANDREW III, &amp; BYNUM, KAIMU H</t>
  </si>
  <si>
    <t>08R-001-12</t>
  </si>
  <si>
    <t>PO BOX 205</t>
  </si>
  <si>
    <t>WILSON, DONALD L &amp; LILLA E</t>
  </si>
  <si>
    <t>05R-006</t>
  </si>
  <si>
    <t>246 BAY POINT ROAD</t>
  </si>
  <si>
    <t>WYSS, WALTER R &amp; DELORES A</t>
  </si>
  <si>
    <t>WHITE ROAD</t>
  </si>
  <si>
    <t>09R-031</t>
  </si>
  <si>
    <t>65 WHITE ROAD</t>
  </si>
  <si>
    <t>ACHRAMOWICZ, JOHN S JR &amp; JOYCE L,</t>
  </si>
  <si>
    <t>01U-029-A</t>
  </si>
  <si>
    <t>ET AL</t>
  </si>
  <si>
    <t>1168 RIVER ROAD</t>
  </si>
  <si>
    <t>CLINTON</t>
  </si>
  <si>
    <t>BALL, FRANCIS J JR</t>
  </si>
  <si>
    <t>03R-018</t>
  </si>
  <si>
    <t>368 FIVE ISLANDS ROAD</t>
  </si>
  <si>
    <t>BARABE, PAUL W &amp; BARBARA</t>
  </si>
  <si>
    <t>10U-024</t>
  </si>
  <si>
    <t>131 SEGUINLAND ROAD</t>
  </si>
  <si>
    <t>BARTLETT, BRIAN A</t>
  </si>
  <si>
    <t>03R-037-A</t>
  </si>
  <si>
    <t>257 FIVE ISLANDS ROAD</t>
  </si>
  <si>
    <t>BEAMAN, FREDERICK &amp; SUSAN H</t>
  </si>
  <si>
    <t>02R-035-A</t>
  </si>
  <si>
    <t>194 ROBINHOOD ROAD</t>
  </si>
  <si>
    <t>BEAN, GEORGE A &amp; EVA I, ESTATE</t>
  </si>
  <si>
    <t>04R-004-D</t>
  </si>
  <si>
    <t>PO BOX 241</t>
  </si>
  <si>
    <t>BEAN, JAMES A</t>
  </si>
  <si>
    <t>04R-004-C</t>
  </si>
  <si>
    <t>PO BOX 181</t>
  </si>
  <si>
    <t>BECKER, SYLVIA</t>
  </si>
  <si>
    <t>02R-046</t>
  </si>
  <si>
    <t>105 KNUBBLE ROAD</t>
  </si>
  <si>
    <t>BEECHER, DEBORAH L</t>
  </si>
  <si>
    <t>04U-016</t>
  </si>
  <si>
    <t>42 INDIAN POINT ROAD</t>
  </si>
  <si>
    <t>HEADLEY, MARCUS &amp; CATHY</t>
  </si>
  <si>
    <t>10U-016</t>
  </si>
  <si>
    <t>76 OLD SCHOOLHOUSE  ROAD</t>
  </si>
  <si>
    <t>DEPESA, MICHAEL A &amp; SARA N</t>
  </si>
  <si>
    <t>BIRCH ISLAND LANE</t>
  </si>
  <si>
    <t>03R-001-2A</t>
  </si>
  <si>
    <t>97 WEST HIGH STREET</t>
  </si>
  <si>
    <t>AVON</t>
  </si>
  <si>
    <t>BLANCHARD, JULIUS R &amp; PAMELA</t>
  </si>
  <si>
    <t>02R-016</t>
  </si>
  <si>
    <t>21 FIVE ISLANDS ROAD</t>
  </si>
  <si>
    <t>BOLSTER, ROBERT</t>
  </si>
  <si>
    <t>COVE ROAD</t>
  </si>
  <si>
    <t>11R-045-A</t>
  </si>
  <si>
    <t>PO BOX 109</t>
  </si>
  <si>
    <t>COLE, ELIZABETH</t>
  </si>
  <si>
    <t>POND ROAD</t>
  </si>
  <si>
    <t>04R-026-07</t>
  </si>
  <si>
    <t>60 POND ROAD</t>
  </si>
  <si>
    <t>BOSSO, ANDREW F &amp; CAROLYN M</t>
  </si>
  <si>
    <t>BEAVER VALLEY ROAD</t>
  </si>
  <si>
    <t>04R-026-11</t>
  </si>
  <si>
    <t>45 BEAVER VALLEY ROAD</t>
  </si>
  <si>
    <t>DOAK, ROBERT W &amp; ROBIN S</t>
  </si>
  <si>
    <t>02R-023</t>
  </si>
  <si>
    <t>104 ROBINHOOD ROAD</t>
  </si>
  <si>
    <t>BRAGG, JAMES B &amp; DOREEN E</t>
  </si>
  <si>
    <t>MILL ISLAND ROAD</t>
  </si>
  <si>
    <t>02R-002</t>
  </si>
  <si>
    <t>PO BOX 165</t>
  </si>
  <si>
    <t>BROWN, HAROLD L &amp; SARAH L</t>
  </si>
  <si>
    <t>KENNEBEC POINT ROAD</t>
  </si>
  <si>
    <t>07R-037-A</t>
  </si>
  <si>
    <t>108 KENNEBEC POINT ROAD</t>
  </si>
  <si>
    <t>BURNS, ROBERT P, &amp;</t>
  </si>
  <si>
    <t>07U-010</t>
  </si>
  <si>
    <t>PO BOX 410</t>
  </si>
  <si>
    <t>CALHOUN, JOHN, TRUSTEE</t>
  </si>
  <si>
    <t>06U-006</t>
  </si>
  <si>
    <t>PO BOX 163</t>
  </si>
  <si>
    <t>CAMERON,ALEXANDER B &amp;</t>
  </si>
  <si>
    <t>08R-002</t>
  </si>
  <si>
    <t>9 SOUTH HUNTS MEADOW ROAD</t>
  </si>
  <si>
    <t>WHITEFIELD</t>
  </si>
  <si>
    <t>CAMPBELL, BYRON T</t>
  </si>
  <si>
    <t>05R-006-D</t>
  </si>
  <si>
    <t>PO BOX 381</t>
  </si>
  <si>
    <t>ARENA, PETER</t>
  </si>
  <si>
    <t>03R-037</t>
  </si>
  <si>
    <t>2 CUSHNOC LANE</t>
  </si>
  <si>
    <t>WILHELMI, PETER W &amp; DENISE</t>
  </si>
  <si>
    <t>NORTH END ROAD</t>
  </si>
  <si>
    <t>14U-016-A</t>
  </si>
  <si>
    <t>23 NORTH END ROAD</t>
  </si>
  <si>
    <t>COFFEY, THOMAS W</t>
  </si>
  <si>
    <t>14U-008</t>
  </si>
  <si>
    <t>43 NORTH END ROAD</t>
  </si>
  <si>
    <t>COLLINS, CHARLES W JR &amp; CATHERINE</t>
  </si>
  <si>
    <t>06R-013-A</t>
  </si>
  <si>
    <t>COLLINS, JONATHAN</t>
  </si>
  <si>
    <t>03R-001-B1</t>
  </si>
  <si>
    <t>32 BIRCH ISLAND LANE</t>
  </si>
  <si>
    <t>SHADE, SUSAN E</t>
  </si>
  <si>
    <t>03U-002-A</t>
  </si>
  <si>
    <t>PO BOX 60594</t>
  </si>
  <si>
    <t>HARRISBURG</t>
  </si>
  <si>
    <t>PA</t>
  </si>
  <si>
    <t>COOMBS, JAMES L JR &amp; KRISTEN A</t>
  </si>
  <si>
    <t>BOWMAN'S LANDING ROAD</t>
  </si>
  <si>
    <t>03R-007-16</t>
  </si>
  <si>
    <t>183 BOWMANS LANDING ROAD</t>
  </si>
  <si>
    <t>COX GEORGETOWN CO</t>
  </si>
  <si>
    <t>09U-009</t>
  </si>
  <si>
    <t>PO BOX 455</t>
  </si>
  <si>
    <t>CROSBY, SAMUEL M &amp; BOBBI JO</t>
  </si>
  <si>
    <t>05R-009-C</t>
  </si>
  <si>
    <t>79 MOORES TURNPIKE</t>
  </si>
  <si>
    <t>CROSBY, ANGUS M, &amp; ROBERTS, JESSICA B</t>
  </si>
  <si>
    <t>WEST GEORGETOWN ROAD</t>
  </si>
  <si>
    <t>04R-033</t>
  </si>
  <si>
    <t>10 MARRTOWN ROAD</t>
  </si>
  <si>
    <t>CROSSON, CONSTANCE</t>
  </si>
  <si>
    <t>10R-021-A</t>
  </si>
  <si>
    <t>1163 FIVE ISLANDS ROAD</t>
  </si>
  <si>
    <t>CROSSON, CURTIS L &amp; CYNDY J</t>
  </si>
  <si>
    <t>10R-021</t>
  </si>
  <si>
    <t>1151 FIVE ISLANDS ROAD</t>
  </si>
  <si>
    <t>DAMRELL, ROBERT K &amp; MARIJKE F</t>
  </si>
  <si>
    <t>03U-010</t>
  </si>
  <si>
    <t>PO BOX 323</t>
  </si>
  <si>
    <t>HENDERSON, MARY F, TRUSTEE</t>
  </si>
  <si>
    <t>SADDLERS COVE LANE</t>
  </si>
  <si>
    <t>13U-053</t>
  </si>
  <si>
    <t>PO BOX 401</t>
  </si>
  <si>
    <t>SOUTH SUTTON</t>
  </si>
  <si>
    <t>BUTLER, SHARON W</t>
  </si>
  <si>
    <t>DAVIS LANDING DR</t>
  </si>
  <si>
    <t>11U-019</t>
  </si>
  <si>
    <t>248 SOUTH MONROE STREET</t>
  </si>
  <si>
    <t>DENVER</t>
  </si>
  <si>
    <t>CO</t>
  </si>
  <si>
    <t>DEXTER, STEPHEN C</t>
  </si>
  <si>
    <t>05R-006-A</t>
  </si>
  <si>
    <t>292 BAY POINT ROAD</t>
  </si>
  <si>
    <t>DONALDSON, RICHARD</t>
  </si>
  <si>
    <t>06R-034-A</t>
  </si>
  <si>
    <t>31 SAGADAHOC BAY ROAD</t>
  </si>
  <si>
    <t>DONOVAN, CONSTANCE M., TRUSTEE</t>
  </si>
  <si>
    <t>07U-032</t>
  </si>
  <si>
    <t>PO BOX 256</t>
  </si>
  <si>
    <t>DRAYTON, BRIAN, &amp;</t>
  </si>
  <si>
    <t>02R-012</t>
  </si>
  <si>
    <t>414 PETTINGILL HILL ROAD</t>
  </si>
  <si>
    <t>LYNDEBOROUGH</t>
  </si>
  <si>
    <t>VAVOLOTIS, NANCY L &amp; ANDREW C, TRUSTEES</t>
  </si>
  <si>
    <t>17U-001</t>
  </si>
  <si>
    <t>340 ROBINHOOD ROAD</t>
  </si>
  <si>
    <t>D &amp; E VENTURES, LLC</t>
  </si>
  <si>
    <t>10U-014</t>
  </si>
  <si>
    <t>PO BOX 308</t>
  </si>
  <si>
    <t>DROST, MARTIN J</t>
  </si>
  <si>
    <t>RIDGE ROAD</t>
  </si>
  <si>
    <t>04R-026-04</t>
  </si>
  <si>
    <t>4300 ALTON RD #810</t>
  </si>
  <si>
    <t>MIAMI BEACH</t>
  </si>
  <si>
    <t>ENEMARK, CHRIS</t>
  </si>
  <si>
    <t>WEBBER ROAD</t>
  </si>
  <si>
    <t>02R-044-G</t>
  </si>
  <si>
    <t>PO BOX 235</t>
  </si>
  <si>
    <t>FAKE, BARRY L &amp; KAREN L</t>
  </si>
  <si>
    <t>10R-030-B</t>
  </si>
  <si>
    <t>PO BOX 164</t>
  </si>
  <si>
    <t>FARROW, MARK, &amp;</t>
  </si>
  <si>
    <t>COUNTRY MILE ROAD</t>
  </si>
  <si>
    <t>03R-034-B</t>
  </si>
  <si>
    <t>166 COUNTRY MILE ROAD</t>
  </si>
  <si>
    <t>JONES, JOHN C &amp; KATHLEEN</t>
  </si>
  <si>
    <t>03R-007-18</t>
  </si>
  <si>
    <t>145 BOWMANS LANDING ROAD</t>
  </si>
  <si>
    <t>O'GRADY, STEPHEN &amp; SHEILA</t>
  </si>
  <si>
    <t>04U-006</t>
  </si>
  <si>
    <t>2 CRESCENT DRIVE</t>
  </si>
  <si>
    <t>MOUNTAIN LAKES</t>
  </si>
  <si>
    <t>NJ</t>
  </si>
  <si>
    <t>KETTELL, MELISSA J &amp; HERBERT C</t>
  </si>
  <si>
    <t>03R-018-B</t>
  </si>
  <si>
    <t>344 FIVE ISLANDS ROAD</t>
  </si>
  <si>
    <t>FOSTER, DAVID R JR &amp; DEBRA H</t>
  </si>
  <si>
    <t>17U-004</t>
  </si>
  <si>
    <t>304 ROBINHOOD ROAD</t>
  </si>
  <si>
    <t>FRANCIS, PHILIP S &amp; RUTH B</t>
  </si>
  <si>
    <t>02R-017-D</t>
  </si>
  <si>
    <t>116 BACK RIVER BEND</t>
  </si>
  <si>
    <t>FRANK, LEWIS B &amp; JEAN W</t>
  </si>
  <si>
    <t>MOFFATT LANE</t>
  </si>
  <si>
    <t>06R-016</t>
  </si>
  <si>
    <t>21 MOFFATT LANE</t>
  </si>
  <si>
    <t>AIETA, AMY B</t>
  </si>
  <si>
    <t>03U-026</t>
  </si>
  <si>
    <t>805 FIVE ISLANDS ROAD</t>
  </si>
  <si>
    <t>FREEBERG, ERNEST &amp; JANE, TRUSTEES</t>
  </si>
  <si>
    <t>04U-002</t>
  </si>
  <si>
    <t>C/O BATH SAVINGE TRUST CO</t>
  </si>
  <si>
    <t>PO BOX 548</t>
  </si>
  <si>
    <t>JAMES, ANDREW F &amp;  KELLY F</t>
  </si>
  <si>
    <t>RIDGE  ROAD</t>
  </si>
  <si>
    <t>04R-026-03</t>
  </si>
  <si>
    <t>52 RIDGE ROAD</t>
  </si>
  <si>
    <t>LANG, JAMES C.</t>
  </si>
  <si>
    <t>06R-003</t>
  </si>
  <si>
    <t>PO BOX 195</t>
  </si>
  <si>
    <t>GOLDSTEIN, JONATHAN P</t>
  </si>
  <si>
    <t>17U-013</t>
  </si>
  <si>
    <t>52 KNUBBLE ROAD</t>
  </si>
  <si>
    <t>GOODRICH, ALLEN R</t>
  </si>
  <si>
    <t>11U-028</t>
  </si>
  <si>
    <t>PO BOX 307</t>
  </si>
  <si>
    <t>FLUHARTY, DAVID H, &amp; HJORTLAND, LINDA R, TRUSTEES</t>
  </si>
  <si>
    <t>12U-003</t>
  </si>
  <si>
    <t>1401 FIVE ISLANDS ROAD</t>
  </si>
  <si>
    <t>GROVER, CLAYTON P JR</t>
  </si>
  <si>
    <t>03U-013</t>
  </si>
  <si>
    <t>137 SOUTH MAIN STREET</t>
  </si>
  <si>
    <t>QUAKERTOWN</t>
  </si>
  <si>
    <t>HADDEN, ALEX F, &amp;</t>
  </si>
  <si>
    <t>TIBBETTS LANE</t>
  </si>
  <si>
    <t>06R-015-B</t>
  </si>
  <si>
    <t>11 TIBBETTS LANE</t>
  </si>
  <si>
    <t>REID, LINDA L</t>
  </si>
  <si>
    <t>04R-017</t>
  </si>
  <si>
    <t>628 FIVE ISLANDS ROAD</t>
  </si>
  <si>
    <t>HALL, DAVID C &amp; GEORGIA</t>
  </si>
  <si>
    <t>CARRIAGE LANE</t>
  </si>
  <si>
    <t>08R-005</t>
  </si>
  <si>
    <t>PO BOX 316</t>
  </si>
  <si>
    <t>GOOLD, STEVEN W &amp; CHRISTY A</t>
  </si>
  <si>
    <t>03R-025</t>
  </si>
  <si>
    <t>318 FIVE ISLANDS ROAD</t>
  </si>
  <si>
    <t>KADEHJIAN, ARTHUR J &amp; ELIZABETH A</t>
  </si>
  <si>
    <t>03U-024</t>
  </si>
  <si>
    <t>21 BIRCH STREET</t>
  </si>
  <si>
    <t>BELMONT</t>
  </si>
  <si>
    <t>HANNA, ROSLYN M</t>
  </si>
  <si>
    <t>MOLLY POINT LANE</t>
  </si>
  <si>
    <t>06R-029</t>
  </si>
  <si>
    <t>11 PATTERSON ST</t>
  </si>
  <si>
    <t>KLEIN, THOMAS J &amp; KAREN N</t>
  </si>
  <si>
    <t>05R-001-A</t>
  </si>
  <si>
    <t>7581 DEBBIE LANE</t>
  </si>
  <si>
    <t>EDEN PRAIRIE</t>
  </si>
  <si>
    <t>MN</t>
  </si>
  <si>
    <t>SMITH, JOHN J &amp; JOYCE L</t>
  </si>
  <si>
    <t>04R-026-B</t>
  </si>
  <si>
    <t>5225 PARTRIDGE LANE</t>
  </si>
  <si>
    <t>WASHINGTON</t>
  </si>
  <si>
    <t>DC</t>
  </si>
  <si>
    <t>TUDOR, BRONWEN &amp; DAVID E</t>
  </si>
  <si>
    <t>03R-018-A</t>
  </si>
  <si>
    <t>356 FIVE ISLANDS ROAD</t>
  </si>
  <si>
    <t>HASENFUS, PAUL S</t>
  </si>
  <si>
    <t>NATHANIEL WAY</t>
  </si>
  <si>
    <t>10U-005</t>
  </si>
  <si>
    <t>552 WASHINGTON ST</t>
  </si>
  <si>
    <t>HASENFUS, ROBERT J &amp; BARBARA A</t>
  </si>
  <si>
    <t>10R-025-B</t>
  </si>
  <si>
    <t>PO BOX 435</t>
  </si>
  <si>
    <t>HASKINS, ANGELA CHURCH</t>
  </si>
  <si>
    <t>02R-017-A</t>
  </si>
  <si>
    <t>83 FIVE ISLANDS ROAD</t>
  </si>
  <si>
    <t>DUMAS, TIFFANY LYNN</t>
  </si>
  <si>
    <t>14U-012-A</t>
  </si>
  <si>
    <t>76 OLD SCHOOLHOUSE ROAD</t>
  </si>
  <si>
    <t>HEFFRON, BRENDA LEE</t>
  </si>
  <si>
    <t>03R-017</t>
  </si>
  <si>
    <t>PO BOX 92</t>
  </si>
  <si>
    <t>BACKIEL, PETER J JR &amp; PAULA J</t>
  </si>
  <si>
    <t>03R-015</t>
  </si>
  <si>
    <t>264 GROVE STREET</t>
  </si>
  <si>
    <t>HENTZ, JON L &amp; ELLEN ROSEMARY</t>
  </si>
  <si>
    <t>02R-035-C</t>
  </si>
  <si>
    <t>36 WEBBER ROAD</t>
  </si>
  <si>
    <t>HERMAN, WILLIAM F &amp; EMILY R</t>
  </si>
  <si>
    <t>11R-041</t>
  </si>
  <si>
    <t>PO BOX 336</t>
  </si>
  <si>
    <t>HOFFMAN, KENNETH A, TRUSTEE</t>
  </si>
  <si>
    <t>HOFFMAN'S WAY LANE</t>
  </si>
  <si>
    <t>09R-004</t>
  </si>
  <si>
    <t>PO BOX 154</t>
  </si>
  <si>
    <t>HOLBROOK-PETERS, JILL</t>
  </si>
  <si>
    <t>04R-004-A1</t>
  </si>
  <si>
    <t>PO BOX 127</t>
  </si>
  <si>
    <t>HORNE, GEORGE C &amp; CHUN B, TRUSTEES</t>
  </si>
  <si>
    <t>04U-015</t>
  </si>
  <si>
    <t>PO BOX 265</t>
  </si>
  <si>
    <t>THIBODEAU, JOHN L &amp; DEBRA A</t>
  </si>
  <si>
    <t>09R-025</t>
  </si>
  <si>
    <t>233 SEGUINLAND ROAD</t>
  </si>
  <si>
    <t>IRISH, GLENN R &amp; JANE</t>
  </si>
  <si>
    <t>02R-044-C</t>
  </si>
  <si>
    <t>117 WEBBER ROAD</t>
  </si>
  <si>
    <t>USSERY, CHARLIE B JR</t>
  </si>
  <si>
    <t>03R-021</t>
  </si>
  <si>
    <t>PO BOX 903</t>
  </si>
  <si>
    <t>WISCASSET</t>
  </si>
  <si>
    <t>JAEGER, OLE &amp; SANDRA</t>
  </si>
  <si>
    <t>10R-017</t>
  </si>
  <si>
    <t>1132 FIVE ISLANDS ROAD</t>
  </si>
  <si>
    <t>FLOECK, JIMMY M &amp; LISA J</t>
  </si>
  <si>
    <t>04U-008</t>
  </si>
  <si>
    <t>PO BOX 83</t>
  </si>
  <si>
    <t>WALLER</t>
  </si>
  <si>
    <t>TX</t>
  </si>
  <si>
    <t>BUTTERFIELD, ELIZABETH R</t>
  </si>
  <si>
    <t>10R-030</t>
  </si>
  <si>
    <t>55 INDUSTRY ROAD</t>
  </si>
  <si>
    <t>NEW SHARON</t>
  </si>
  <si>
    <t>KARAMANOGLU, SELCUK</t>
  </si>
  <si>
    <t>17U-026</t>
  </si>
  <si>
    <t>90 CORNFIELD POINT</t>
  </si>
  <si>
    <t>YARMOUTH</t>
  </si>
  <si>
    <t>KEITH-HARDY, NOAH &amp; WENDY</t>
  </si>
  <si>
    <t>04R-035-A</t>
  </si>
  <si>
    <t>25 WEST GEORGETOWN ROAD</t>
  </si>
  <si>
    <t>KELLEY, LEON C &amp; KATHLEEN E</t>
  </si>
  <si>
    <t>10R-030-A</t>
  </si>
  <si>
    <t>PO BOX 368</t>
  </si>
  <si>
    <t>PEASLEE, ANN L</t>
  </si>
  <si>
    <t>04R-025</t>
  </si>
  <si>
    <t>547 FIVE ISLANDS ROAD</t>
  </si>
  <si>
    <t>KNAUBER, DAVID W &amp; RICHARD G</t>
  </si>
  <si>
    <t>04R-022</t>
  </si>
  <si>
    <t>PO BOX 259</t>
  </si>
  <si>
    <t>KOSALKA, ERIC S &amp; PATRICIA S</t>
  </si>
  <si>
    <t>06R-028-A</t>
  </si>
  <si>
    <t>PO BOX 171</t>
  </si>
  <si>
    <t>KLONOWSKI, LINDA</t>
  </si>
  <si>
    <t>06R-028</t>
  </si>
  <si>
    <t>KRUZE, PETERIS M &amp; MARITE R</t>
  </si>
  <si>
    <t>17U-015</t>
  </si>
  <si>
    <t>37 KNUBBLE ROAD</t>
  </si>
  <si>
    <t>LABRECQUE, DEBBY J &amp; JOHN P</t>
  </si>
  <si>
    <t>OAK ROAD</t>
  </si>
  <si>
    <t>11U-015</t>
  </si>
  <si>
    <t>249 ARROWSIC ROAD</t>
  </si>
  <si>
    <t>ARROWSIC</t>
  </si>
  <si>
    <t>LANE, CRAIG A &amp; BETSY A</t>
  </si>
  <si>
    <t>08R-016</t>
  </si>
  <si>
    <t>372 SEGUINLAND ROAD</t>
  </si>
  <si>
    <t>LANG, JAMES C</t>
  </si>
  <si>
    <t>06R-006</t>
  </si>
  <si>
    <t>17U-024-A</t>
  </si>
  <si>
    <t>LEE, RICHARD R</t>
  </si>
  <si>
    <t>MOONSTONE ROAD</t>
  </si>
  <si>
    <t>03R-036-A</t>
  </si>
  <si>
    <t>10 MOONSTONE ROAD</t>
  </si>
  <si>
    <t>LEONARD, JOHN S &amp; MARY V</t>
  </si>
  <si>
    <t>HAGAN COVE ROAD</t>
  </si>
  <si>
    <t>11R-034</t>
  </si>
  <si>
    <t>PO BOX 406</t>
  </si>
  <si>
    <t>LONGSTREET, DAVID C &amp; DIANN P</t>
  </si>
  <si>
    <t>MEADOW WOOD LANE</t>
  </si>
  <si>
    <t>10R-008</t>
  </si>
  <si>
    <t>PO BOX 218</t>
  </si>
  <si>
    <t>GAULD, MALCOLM &amp; LAURA D</t>
  </si>
  <si>
    <t>MARRTOWN ROAD</t>
  </si>
  <si>
    <t>05R-042</t>
  </si>
  <si>
    <t>C/O HYDE SCHOOL</t>
  </si>
  <si>
    <t>616 HIGH STREET</t>
  </si>
  <si>
    <t>LUNDSTROM FAMILY ASSOCIATES LLC</t>
  </si>
  <si>
    <t>BLUE HERON LANE</t>
  </si>
  <si>
    <t>14U-033-A</t>
  </si>
  <si>
    <t>PO BOX 409</t>
  </si>
  <si>
    <t>MACGILLIVARY, ANDREW</t>
  </si>
  <si>
    <t>11U-014</t>
  </si>
  <si>
    <t>PO BOX 113</t>
  </si>
  <si>
    <t>MACGILLIVARY, DEANNA E</t>
  </si>
  <si>
    <t>03R-022</t>
  </si>
  <si>
    <t>325 FIVE ISLANDS ROAD</t>
  </si>
  <si>
    <t>MACGILLIVARY, LINDA &amp; DANIEL</t>
  </si>
  <si>
    <t>14U-013</t>
  </si>
  <si>
    <t>94 OLD SCHOOLHOUSE ROAD</t>
  </si>
  <si>
    <t>EEE, ARIA, &amp; GALLANT, TERRI L</t>
  </si>
  <si>
    <t>04R-026-11A</t>
  </si>
  <si>
    <t>52 BEAVER VALLEY ROAD</t>
  </si>
  <si>
    <t>MACPHERSON, MARGARET &amp; RUSSELL, &amp;</t>
  </si>
  <si>
    <t>MALDEN ISLAND</t>
  </si>
  <si>
    <t>12U-042</t>
  </si>
  <si>
    <t>244 FORESIDE ROAD</t>
  </si>
  <si>
    <t>FALMOUTH</t>
  </si>
  <si>
    <t>MAINS, CHARLES H &amp; PATRICIA J</t>
  </si>
  <si>
    <t>FOX LANE</t>
  </si>
  <si>
    <t>03R-030</t>
  </si>
  <si>
    <t>LINDVALL, MARC W</t>
  </si>
  <si>
    <t>03R-030-B</t>
  </si>
  <si>
    <t>316 FIVE ISLANDS ROAD</t>
  </si>
  <si>
    <t>MALSCH, KENNETH W &amp; BONNIE S</t>
  </si>
  <si>
    <t>14U-006</t>
  </si>
  <si>
    <t>PO BOX 182</t>
  </si>
  <si>
    <t>WRIGHT, LEON R &amp; NANCY B</t>
  </si>
  <si>
    <t>03R-036-K</t>
  </si>
  <si>
    <t>88 HENRY ROAD</t>
  </si>
  <si>
    <t>MCCARTY, JOSEPH S</t>
  </si>
  <si>
    <t>BLUEBERRY HILL ROAD</t>
  </si>
  <si>
    <t>13U-020</t>
  </si>
  <si>
    <t>PO BOX 403</t>
  </si>
  <si>
    <t>WOOLWICH</t>
  </si>
  <si>
    <t>MCCROSSAN, H LOUISE, &amp;</t>
  </si>
  <si>
    <t>ETHEL ROAD</t>
  </si>
  <si>
    <t>04R-026-17B</t>
  </si>
  <si>
    <t>PO BOX 232</t>
  </si>
  <si>
    <t>MCDONALD, FRANKLIN JR</t>
  </si>
  <si>
    <t>HARBOR WAY</t>
  </si>
  <si>
    <t>11U-007</t>
  </si>
  <si>
    <t>MCGOWAN, JAMES H &amp; JEANNE B</t>
  </si>
  <si>
    <t>08R-021</t>
  </si>
  <si>
    <t>43 WHITE ROAD</t>
  </si>
  <si>
    <t>BANFIELD, DONALD L &amp; JANICE E</t>
  </si>
  <si>
    <t>PILOTHOUSE LANE</t>
  </si>
  <si>
    <t>10U-011-2</t>
  </si>
  <si>
    <t>20 JOEY ROAD</t>
  </si>
  <si>
    <t>MERRIMACK</t>
  </si>
  <si>
    <t>MCMAHAN, JAMES R JR &amp; LESLIE M</t>
  </si>
  <si>
    <t>13U-010</t>
  </si>
  <si>
    <t>PO BOX 396</t>
  </si>
  <si>
    <t>MERRILL, ANN</t>
  </si>
  <si>
    <t>JUNIPER RIDGE ROAD</t>
  </si>
  <si>
    <t>03R-007-26</t>
  </si>
  <si>
    <t>8 JUNIPER RIDGE ROAD</t>
  </si>
  <si>
    <t>MITCHELL, DAVID</t>
  </si>
  <si>
    <t>14U-046</t>
  </si>
  <si>
    <t>124 OLD SCHOOLHOUSE ROAD</t>
  </si>
  <si>
    <t>MITCHELL, ELEUN A &amp; JUDITH G</t>
  </si>
  <si>
    <t>14U-041</t>
  </si>
  <si>
    <t>122 OLD SCHOOLHOUSE ROAD</t>
  </si>
  <si>
    <t>MOORE, ALVIN M</t>
  </si>
  <si>
    <t>MOORE'S TURNPIKE</t>
  </si>
  <si>
    <t>11R-005</t>
  </si>
  <si>
    <t>PO BOX 311</t>
  </si>
  <si>
    <t>KELLEY, BRYAN R, ET AL</t>
  </si>
  <si>
    <t>03R-036-G</t>
  </si>
  <si>
    <t>28 HENRY ROAD</t>
  </si>
  <si>
    <t>MOORE, BARRY S SR</t>
  </si>
  <si>
    <t>BALLFIELD LANE</t>
  </si>
  <si>
    <t>13U-036</t>
  </si>
  <si>
    <t>26 ANDREWS RD</t>
  </si>
  <si>
    <t>MOORE, BRADFORD L &amp; HEIDI A</t>
  </si>
  <si>
    <t>WHITE'S COVE LANE</t>
  </si>
  <si>
    <t>11R-016</t>
  </si>
  <si>
    <t>PO BOX 166</t>
  </si>
  <si>
    <t>MORGAN, RHETA, ESTATE</t>
  </si>
  <si>
    <t>MORGAN LANE</t>
  </si>
  <si>
    <t>09U-016</t>
  </si>
  <si>
    <t>39 VARNEY MILL ROAD</t>
  </si>
  <si>
    <t>WINDHAM</t>
  </si>
  <si>
    <t>MORISSETTE, D SUSAN &amp; D JAY</t>
  </si>
  <si>
    <t>04R-026-15</t>
  </si>
  <si>
    <t>57 ETHEL ROAD</t>
  </si>
  <si>
    <t>NICHOLS, DONALD S &amp; LOIS I</t>
  </si>
  <si>
    <t>09R-018</t>
  </si>
  <si>
    <t>184 SEGUINLAND ROAD</t>
  </si>
  <si>
    <t>NICHOLS, MARTHA S, ESTATE</t>
  </si>
  <si>
    <t>03U-001</t>
  </si>
  <si>
    <t>6 WEST GEORGETOWN ROAD</t>
  </si>
  <si>
    <t>O'LEARY, PETER K &amp; LINDA S</t>
  </si>
  <si>
    <t>10R-012-A</t>
  </si>
  <si>
    <t>PO BOX 136</t>
  </si>
  <si>
    <t>OLIVER, JOYCE ANN</t>
  </si>
  <si>
    <t>05R-019</t>
  </si>
  <si>
    <t>266 WEST GEORGETOWN ROAD</t>
  </si>
  <si>
    <t>OLIVER, MARJORIE J &amp; LANG, JANE C, TRUST</t>
  </si>
  <si>
    <t>06R-004</t>
  </si>
  <si>
    <t>344 BAY POINT ROAD</t>
  </si>
  <si>
    <t>OLSEN, JACQUELINE &amp; THOMAS</t>
  </si>
  <si>
    <t>TURNIP ISLAND LANE</t>
  </si>
  <si>
    <t>11R-009</t>
  </si>
  <si>
    <t>15 TURNIP ISLAND LANE</t>
  </si>
  <si>
    <t>ALLEN, SAMUEL M, &amp; FOWLER, ANNE C</t>
  </si>
  <si>
    <t>11U-021</t>
  </si>
  <si>
    <t>24 ALVESTON STREET</t>
  </si>
  <si>
    <t>JAMAICA PLAIN</t>
  </si>
  <si>
    <t>PAGE, DAVID R &amp; MARY L</t>
  </si>
  <si>
    <t>10R-012-B</t>
  </si>
  <si>
    <t>1033 FIVE ISLANDS ROAD</t>
  </si>
  <si>
    <t>PATERSON, JAMES G</t>
  </si>
  <si>
    <t>12U-001</t>
  </si>
  <si>
    <t>PO BOX 257</t>
  </si>
  <si>
    <t>PATTERSON, ELIZABETH</t>
  </si>
  <si>
    <t>07U-027</t>
  </si>
  <si>
    <t>PO BOX 363</t>
  </si>
  <si>
    <t>PAUL, ROSALIE TYLER</t>
  </si>
  <si>
    <t>MARSH ROAD</t>
  </si>
  <si>
    <t>08R-001-06</t>
  </si>
  <si>
    <t>PO BOX 275</t>
  </si>
  <si>
    <t>13U-013</t>
  </si>
  <si>
    <t>PEAVEY, JAMES A</t>
  </si>
  <si>
    <t>04R-026-10</t>
  </si>
  <si>
    <t>99 BEAVER VALLEY ROAD</t>
  </si>
  <si>
    <t>WREN, PAUL I III</t>
  </si>
  <si>
    <t>01U-042</t>
  </si>
  <si>
    <t>327 SAN YSIDRO ROAD</t>
  </si>
  <si>
    <t>MONTECITO</t>
  </si>
  <si>
    <t>BURKE, BARRY E &amp; MARY LOU K, TRUSTEES</t>
  </si>
  <si>
    <t>07U-041</t>
  </si>
  <si>
    <t>17 SHERBURNE ROAD</t>
  </si>
  <si>
    <t>LEXINGTON</t>
  </si>
  <si>
    <t>PERRY, STEVEN &amp; LORA J</t>
  </si>
  <si>
    <t>02R-044-F</t>
  </si>
  <si>
    <t>81 WEBBER ROAD</t>
  </si>
  <si>
    <t>PERRY, WAYNE T &amp; ESPERANZA</t>
  </si>
  <si>
    <t>03R-001-3</t>
  </si>
  <si>
    <t>47 BIRCH ISLAND LANE</t>
  </si>
  <si>
    <t>PERT, EDWIN H</t>
  </si>
  <si>
    <t>02R-045-G</t>
  </si>
  <si>
    <t>131 WEBBER ROAD</t>
  </si>
  <si>
    <t>HALLOWELL, WILLIAM</t>
  </si>
  <si>
    <t>09U-007</t>
  </si>
  <si>
    <t>2019 PACIFIC AVENUE</t>
  </si>
  <si>
    <t>SAN FRANCISCO</t>
  </si>
  <si>
    <t>PIECHOWSKI, FRANK &amp; CHERYL</t>
  </si>
  <si>
    <t>02R-010</t>
  </si>
  <si>
    <t>100 FIVE ISLANDS ROAD</t>
  </si>
  <si>
    <t>PINETTE, LEO &amp; DOLORES</t>
  </si>
  <si>
    <t>06R-009</t>
  </si>
  <si>
    <t>PO BOX 172</t>
  </si>
  <si>
    <t>BARTER, MARLENE E &amp; CHARLENE M</t>
  </si>
  <si>
    <t>PINKHAM COURT</t>
  </si>
  <si>
    <t>14U-001</t>
  </si>
  <si>
    <t>6 PINKHAM COURT</t>
  </si>
  <si>
    <t>PINKHAM, FRANKLIN A &amp; BRENDA</t>
  </si>
  <si>
    <t>09R-026</t>
  </si>
  <si>
    <t>237 SEGUINLAND ROAD</t>
  </si>
  <si>
    <t>PINKHAM, JAMIE P &amp; THERESA V</t>
  </si>
  <si>
    <t>LITTLE SHEEPSCOT ROAD</t>
  </si>
  <si>
    <t>11R-027</t>
  </si>
  <si>
    <t>PO BOX 322</t>
  </si>
  <si>
    <t>KING, ANDREW T</t>
  </si>
  <si>
    <t>11R-001-C</t>
  </si>
  <si>
    <t>22 NORTH END ROAD</t>
  </si>
  <si>
    <t>PINKHAM, RONALD W &amp; DIANE</t>
  </si>
  <si>
    <t>14U-015</t>
  </si>
  <si>
    <t>106 OLD SCHOOLHOUSE ROAD</t>
  </si>
  <si>
    <t>PLUMMER, CARROLL L &amp; TRACI E</t>
  </si>
  <si>
    <t>13U-052</t>
  </si>
  <si>
    <t>8 SADDLERS COVE LANE</t>
  </si>
  <si>
    <t>PLUMMER, GLENN W &amp; MICHELLE A</t>
  </si>
  <si>
    <t>PLUM LANE</t>
  </si>
  <si>
    <t>11R-001-B</t>
  </si>
  <si>
    <t>16 PLUM LANE</t>
  </si>
  <si>
    <t>PLUMMER, WILLIAM F III &amp; CHRISTINE</t>
  </si>
  <si>
    <t>11R-001</t>
  </si>
  <si>
    <t>70 OLD SCHOOLHOUSE ROAD</t>
  </si>
  <si>
    <t>PLUMMER, WILLIAM F IV &amp; LINDA S</t>
  </si>
  <si>
    <t>11R-001-A</t>
  </si>
  <si>
    <t>12 PLUM LANE</t>
  </si>
  <si>
    <t>POLITO, DAVID, &amp; HERMAN, EMILY M</t>
  </si>
  <si>
    <t>FOUR-WHEEL DRIVE</t>
  </si>
  <si>
    <t>11R-040</t>
  </si>
  <si>
    <t>REED, MARY ELLEN POYNER</t>
  </si>
  <si>
    <t>06R-007-A</t>
  </si>
  <si>
    <t>115 ALLANDALE STREET</t>
  </si>
  <si>
    <t>CAMPBELL, JUDITH</t>
  </si>
  <si>
    <t>04U-027</t>
  </si>
  <si>
    <t>851 FIVE ISLANDS ROAD</t>
  </si>
  <si>
    <t>RANDALL, FREDERICK M &amp; SHARON</t>
  </si>
  <si>
    <t>02R-021-A</t>
  </si>
  <si>
    <t>42 ROBINHOOD ROAD</t>
  </si>
  <si>
    <t>REGAN, PATRICIA</t>
  </si>
  <si>
    <t>10U-015</t>
  </si>
  <si>
    <t>104 SEGUINLAND ROAD</t>
  </si>
  <si>
    <t>TENERANI SRL</t>
  </si>
  <si>
    <t>17U-018</t>
  </si>
  <si>
    <t>C/O GEORGE R FUNARO &amp; CO</t>
  </si>
  <si>
    <t>350 5th AVENUE 41st FLOOR</t>
  </si>
  <si>
    <t>NEW YORK</t>
  </si>
  <si>
    <t>NY</t>
  </si>
  <si>
    <t>REYNOLDS, DAVID</t>
  </si>
  <si>
    <t>03R-040-B</t>
  </si>
  <si>
    <t>167 FIVE ISLANDS ROAD</t>
  </si>
  <si>
    <t>REYNOLDS, EUGENE A &amp; CLAIRE E</t>
  </si>
  <si>
    <t>02R-005</t>
  </si>
  <si>
    <t>144 FIVE ISLANDS ROAD</t>
  </si>
  <si>
    <t>RICHARD, WILFRED E, &amp;</t>
  </si>
  <si>
    <t>04R-026-09A</t>
  </si>
  <si>
    <t>34 POND ROAD</t>
  </si>
  <si>
    <t>RUSSELL, DENNIS &amp; DARLA E</t>
  </si>
  <si>
    <t>03R-036-H</t>
  </si>
  <si>
    <t>230 FIVE ISLANDS ROAD</t>
  </si>
  <si>
    <t>RYAN, JAYNE</t>
  </si>
  <si>
    <t>17U-017</t>
  </si>
  <si>
    <t>25 KNUBBLE ROAD</t>
  </si>
  <si>
    <t>PARKER, RICHARD J, &amp; WALTER, MARJORIE L</t>
  </si>
  <si>
    <t>17U-009</t>
  </si>
  <si>
    <t>BAILEY ISLAND</t>
  </si>
  <si>
    <t>SELEE, GEORGE &amp; DIANA S</t>
  </si>
  <si>
    <t>02R-045-H</t>
  </si>
  <si>
    <t>147 WEBBER ROAD</t>
  </si>
  <si>
    <t>SHAPIRO, MARJORIE, &amp;</t>
  </si>
  <si>
    <t>02R-044-E</t>
  </si>
  <si>
    <t>258 ROBINHOOD ROAD</t>
  </si>
  <si>
    <t>SHARP, RICHARD L &amp; PAMELA R</t>
  </si>
  <si>
    <t>07R-022-A</t>
  </si>
  <si>
    <t>201 KENNEBEC POINT ROAD</t>
  </si>
  <si>
    <t>SMITH, DALE S &amp; DENA M</t>
  </si>
  <si>
    <t>13U-008</t>
  </si>
  <si>
    <t>PO BOX 341</t>
  </si>
  <si>
    <t>SMITH, SCOT A, &amp;</t>
  </si>
  <si>
    <t>11U-024</t>
  </si>
  <si>
    <t>1375 FIVE ISLANDS ROAD</t>
  </si>
  <si>
    <t>SMITH, TIMOTHY A</t>
  </si>
  <si>
    <t>03R-030-A</t>
  </si>
  <si>
    <t>PO BOX 55</t>
  </si>
  <si>
    <t>SOLVESEN, DOUGLAS B &amp; VERNE L</t>
  </si>
  <si>
    <t>10R-005</t>
  </si>
  <si>
    <t>989 FIVE ISLANDS ROAD</t>
  </si>
  <si>
    <t>10R-004</t>
  </si>
  <si>
    <t>PRAWER, TODD I &amp; ALISON E</t>
  </si>
  <si>
    <t>11R-039</t>
  </si>
  <si>
    <t>3 PINE RIDGE ROAD</t>
  </si>
  <si>
    <t>CUMBERLAND FORESIDE</t>
  </si>
  <si>
    <t>STEUERNAGLE, JAMES R &amp; LAUREL</t>
  </si>
  <si>
    <t>03U-032</t>
  </si>
  <si>
    <t>319 GEORGE WRIGHT ROAD</t>
  </si>
  <si>
    <t>STEVENS, DAVID F</t>
  </si>
  <si>
    <t>13U-011</t>
  </si>
  <si>
    <t>1382 FIVE ISLANDS ROAD</t>
  </si>
  <si>
    <t>STEVENS, MICHAEL L &amp; MARNE H</t>
  </si>
  <si>
    <t>HARRINGTON HILL ROAD</t>
  </si>
  <si>
    <t>10R-003</t>
  </si>
  <si>
    <t>PO BOX 353</t>
  </si>
  <si>
    <t>STEVENS, PETER H</t>
  </si>
  <si>
    <t>STEVENS LANE</t>
  </si>
  <si>
    <t>10R-029-A</t>
  </si>
  <si>
    <t>PO BOX 223</t>
  </si>
  <si>
    <t>TURLEY, KEITH P, &amp; O'NEIL-TURLEY, HOLLY</t>
  </si>
  <si>
    <t>13U-048</t>
  </si>
  <si>
    <t>29 WOODSIDE CIRCLE</t>
  </si>
  <si>
    <t>STURBRIDGE</t>
  </si>
  <si>
    <t>SWAIN REALTY TRUST III</t>
  </si>
  <si>
    <t>WREN LANE</t>
  </si>
  <si>
    <t>03U-021</t>
  </si>
  <si>
    <t>PO BOX 427</t>
  </si>
  <si>
    <t>RICE, JONATHAN R, &amp;</t>
  </si>
  <si>
    <t>10R-020</t>
  </si>
  <si>
    <t>1156 FIVE ISLANDS ROAD</t>
  </si>
  <si>
    <t>TAFT, FREDERICK L</t>
  </si>
  <si>
    <t>05R-004</t>
  </si>
  <si>
    <t>142 BAY POINT ROAD</t>
  </si>
  <si>
    <t>17U-011</t>
  </si>
  <si>
    <t>TEDESCHI, VINCENT A, &amp;</t>
  </si>
  <si>
    <t>02R-009-A</t>
  </si>
  <si>
    <t>111 FIVE ISLANDS ROAD</t>
  </si>
  <si>
    <t>TELLER, JOHN D</t>
  </si>
  <si>
    <t>10R-007</t>
  </si>
  <si>
    <t>39 MEADOW WOOD LANE</t>
  </si>
  <si>
    <t>THIBODEAU, STEPHEN L &amp; PATRICIA L</t>
  </si>
  <si>
    <t>CLARK LANE</t>
  </si>
  <si>
    <t>10U-011-4</t>
  </si>
  <si>
    <t>6 CLARK LANE</t>
  </si>
  <si>
    <t>THIBODEAU, WILFRED JR</t>
  </si>
  <si>
    <t>10R-015</t>
  </si>
  <si>
    <t>1085 FIVE ISLANDS ROAD</t>
  </si>
  <si>
    <t>TIBBETTS, ARTHUR E &amp; JOAN P</t>
  </si>
  <si>
    <t>OCEAN AVENUE</t>
  </si>
  <si>
    <t>01U-051</t>
  </si>
  <si>
    <t>6 OCEAN AVENUE</t>
  </si>
  <si>
    <t>COOLEY, NAN &amp; PARKER</t>
  </si>
  <si>
    <t>06R-007</t>
  </si>
  <si>
    <t>10 LAKEFIELD ROAD</t>
  </si>
  <si>
    <t>WESTMINSTER</t>
  </si>
  <si>
    <t>04U-001</t>
  </si>
  <si>
    <t>1330 WHIG HILL ROAD</t>
  </si>
  <si>
    <t>STRAFFORD</t>
  </si>
  <si>
    <t>TRACY, ROBERT A, &amp; GRADY, SHANNON M</t>
  </si>
  <si>
    <t>HARBOR HOME DRIVE</t>
  </si>
  <si>
    <t>11U-004</t>
  </si>
  <si>
    <t>5 HARBOR HOME DRIVE</t>
  </si>
  <si>
    <t>HUDSON, DAVID</t>
  </si>
  <si>
    <t>01U-023</t>
  </si>
  <si>
    <t>9 HOUNDS WAY</t>
  </si>
  <si>
    <t>LAPP, SHARON R</t>
  </si>
  <si>
    <t>04R-023</t>
  </si>
  <si>
    <t>PO BOX 303</t>
  </si>
  <si>
    <t>TYSON, JAMES D</t>
  </si>
  <si>
    <t>PITCH PINE LANE</t>
  </si>
  <si>
    <t>02R-015</t>
  </si>
  <si>
    <t>PO BOX 616</t>
  </si>
  <si>
    <t>WATSON, THOMAS A</t>
  </si>
  <si>
    <t>13U-015</t>
  </si>
  <si>
    <t>1405 FIVE ISLANDS ROAD</t>
  </si>
  <si>
    <t>WILSON, GLENROY G</t>
  </si>
  <si>
    <t>06R-015-C</t>
  </si>
  <si>
    <t>38 MOFFATT LANE</t>
  </si>
  <si>
    <t>WEBSTER, ANNE W</t>
  </si>
  <si>
    <t>PROMONTORY WAY</t>
  </si>
  <si>
    <t>08U-021</t>
  </si>
  <si>
    <t>PO BOX 438</t>
  </si>
  <si>
    <t>WHITE, FREDERICK J &amp; BARBARA L</t>
  </si>
  <si>
    <t>EATON RUN</t>
  </si>
  <si>
    <t>02R-012-A</t>
  </si>
  <si>
    <t>12 EATON RUN</t>
  </si>
  <si>
    <t>WHITE, HAROLD L &amp; CANDACE G</t>
  </si>
  <si>
    <t>FIRST BEACH ROAD</t>
  </si>
  <si>
    <t>01U-015</t>
  </si>
  <si>
    <t>PO BOX 130</t>
  </si>
  <si>
    <t>WHITTAKER, JON T &amp; JANE F</t>
  </si>
  <si>
    <t>13U-039</t>
  </si>
  <si>
    <t>PO BOX 207</t>
  </si>
  <si>
    <t>SAVEIKONIS, SUSAN L</t>
  </si>
  <si>
    <t>03R-036-E</t>
  </si>
  <si>
    <t>PO BOX 931</t>
  </si>
  <si>
    <t>WILLIAMS, JOHN D JR &amp; ROSLYN</t>
  </si>
  <si>
    <t>10R-010</t>
  </si>
  <si>
    <t>1004 FIVE ISLANDS ROAD</t>
  </si>
  <si>
    <t>WILLIAMS, JOHN D JR</t>
  </si>
  <si>
    <t>10R-011</t>
  </si>
  <si>
    <t>WILLIAMS, STEPHEN C</t>
  </si>
  <si>
    <t>17U-020</t>
  </si>
  <si>
    <t>320 ROBINHOOD ROAD</t>
  </si>
  <si>
    <t>WILLIAMS, TIMOTHY</t>
  </si>
  <si>
    <t>02R-020</t>
  </si>
  <si>
    <t>33 ROBINHOOD ROAD</t>
  </si>
  <si>
    <t>WILSON, JOANNE H</t>
  </si>
  <si>
    <t>07U-012</t>
  </si>
  <si>
    <t>PO BOX 405</t>
  </si>
  <si>
    <t>WINNE, ERIC E &amp; KATHERINE A</t>
  </si>
  <si>
    <t>03R-036-B</t>
  </si>
  <si>
    <t>61 HENRY ROAD</t>
  </si>
  <si>
    <t>LANG, JAMES CLARKE</t>
  </si>
  <si>
    <t>05R-002</t>
  </si>
  <si>
    <t>SWATEK, WILLIAM C &amp; ROSE L</t>
  </si>
  <si>
    <t>08U-003</t>
  </si>
  <si>
    <t>C/O CLAUDE SWATEK</t>
  </si>
  <si>
    <t>3374 PATE DRIVE</t>
  </si>
  <si>
    <t>SNELLVILLE</t>
  </si>
  <si>
    <t>GA</t>
  </si>
  <si>
    <t>THARP MAINE REALTY TRUST</t>
  </si>
  <si>
    <t>LEWIS ROAD</t>
  </si>
  <si>
    <t>14U-039</t>
  </si>
  <si>
    <t>C/O MARSHALL THARP</t>
  </si>
  <si>
    <t>1405 HACIENDA DRIVE</t>
  </si>
  <si>
    <t>SUN CITY CENTER</t>
  </si>
  <si>
    <t>ACHRAMOWICZ, JOHN S JR &amp; JOYCE L</t>
  </si>
  <si>
    <t>TOWN LANDING ROAD</t>
  </si>
  <si>
    <t>01U-029</t>
  </si>
  <si>
    <t>STUART, PRISCILLA W &amp; THOMAS S</t>
  </si>
  <si>
    <t>05R-013-A</t>
  </si>
  <si>
    <t>250 WEST GEORGETOWN ROAD</t>
  </si>
  <si>
    <t>ALLEN, EDWIN J, &amp; BEAN, BARBARA E</t>
  </si>
  <si>
    <t>09R-013-B2</t>
  </si>
  <si>
    <t>36 FEDERAL STREET</t>
  </si>
  <si>
    <t>ALSTON, WALLACE M III ET AL</t>
  </si>
  <si>
    <t>MENAWAMUT ROAD</t>
  </si>
  <si>
    <t>15U-014</t>
  </si>
  <si>
    <t>275 CLINTON AVENUE</t>
  </si>
  <si>
    <t>NEW ROCHELLE</t>
  </si>
  <si>
    <t>ALTENBURG, ANDREW B &amp; BARBARA, TTEES</t>
  </si>
  <si>
    <t>05U-007</t>
  </si>
  <si>
    <t>69 KING STREET</t>
  </si>
  <si>
    <t>DOVER</t>
  </si>
  <si>
    <t>05U-008</t>
  </si>
  <si>
    <t>SUHR, KIM F &amp; TAMMY L</t>
  </si>
  <si>
    <t>04R-015</t>
  </si>
  <si>
    <t>6 HIGGINS FARM ROAD</t>
  </si>
  <si>
    <t>ANSEL,  TALVIKKI E &amp; WILLITS D</t>
  </si>
  <si>
    <t>03U-019</t>
  </si>
  <si>
    <t>127 ASHAWAY ROAD</t>
  </si>
  <si>
    <t>WESTERLY</t>
  </si>
  <si>
    <t>ANSEL, WILLITS D &amp; HANNELI V, TRUSTEES</t>
  </si>
  <si>
    <t>09R-013-B1</t>
  </si>
  <si>
    <t>PO BOX 351</t>
  </si>
  <si>
    <t>APPALACHIAN MOUNTAIN CLUB</t>
  </si>
  <si>
    <t>JEWETT ROAD</t>
  </si>
  <si>
    <t>01R-009</t>
  </si>
  <si>
    <t>C/O DAVID CORBIN</t>
  </si>
  <si>
    <t>161 KING STREET</t>
  </si>
  <si>
    <t>GROVELAND</t>
  </si>
  <si>
    <t>01R-034</t>
  </si>
  <si>
    <t>ARBUTHNOT, DAVID, ET AL</t>
  </si>
  <si>
    <t>07R-017</t>
  </si>
  <si>
    <t>13527 MARINE AVENUE</t>
  </si>
  <si>
    <t>LUSBY</t>
  </si>
  <si>
    <t>ARBUTHNOT, STEPHEN &amp; NANCY P</t>
  </si>
  <si>
    <t>06R-028-2</t>
  </si>
  <si>
    <t>3067 HARRISON STREET NW</t>
  </si>
  <si>
    <t>PAIEMENT, BARBARA</t>
  </si>
  <si>
    <t>01U-013</t>
  </si>
  <si>
    <t>4 SCHOONER RIDGE ROAD</t>
  </si>
  <si>
    <t>AXELSON, KARL A &amp; NANCY W</t>
  </si>
  <si>
    <t>04R-034-A</t>
  </si>
  <si>
    <t>8 RIVER ROAD</t>
  </si>
  <si>
    <t>HAMPTON FALLS</t>
  </si>
  <si>
    <t>AZZAM, FATEH S, &amp; MCKONE, MARY E</t>
  </si>
  <si>
    <t>04R-020-B</t>
  </si>
  <si>
    <t>PO BOX 249</t>
  </si>
  <si>
    <t>WINN, MICHAEL &amp; MICHELLE</t>
  </si>
  <si>
    <t>03R-007-03</t>
  </si>
  <si>
    <t>10 BOWMAN'S LANDING ROAD</t>
  </si>
  <si>
    <t>COMER, EMRI &amp; JANA</t>
  </si>
  <si>
    <t>03R-007-04</t>
  </si>
  <si>
    <t>244 ST JAMES AVENUE</t>
  </si>
  <si>
    <t>ST SIMONS ISLAND</t>
  </si>
  <si>
    <t>WREN, SUSAN W</t>
  </si>
  <si>
    <t>03R-007-06</t>
  </si>
  <si>
    <t>40 MOFFATT LANE</t>
  </si>
  <si>
    <t>WREN, PAUL I JR</t>
  </si>
  <si>
    <t>03R-007-07</t>
  </si>
  <si>
    <t>3892 VALENTIA WAY</t>
  </si>
  <si>
    <t>BRADLEY, DAVID W &amp; ELIZABETH E</t>
  </si>
  <si>
    <t>PEACOCK LANE</t>
  </si>
  <si>
    <t>03R-007-08</t>
  </si>
  <si>
    <t>PO BOX 348</t>
  </si>
  <si>
    <t>BROWN, C DAVID, &amp;</t>
  </si>
  <si>
    <t>CHESTER LANE</t>
  </si>
  <si>
    <t>03R-007-20</t>
  </si>
  <si>
    <t>PO BOX 283</t>
  </si>
  <si>
    <t>DUFOUR, GEORGE F &amp; LEONA J</t>
  </si>
  <si>
    <t>03R-007-28</t>
  </si>
  <si>
    <t>405 FIVE ISLANDS ROAD</t>
  </si>
  <si>
    <t>BACON, HELEN ROWE, ESTATE</t>
  </si>
  <si>
    <t>13U-034</t>
  </si>
  <si>
    <t>39 FOREST LANE</t>
  </si>
  <si>
    <t>HOPKINTON</t>
  </si>
  <si>
    <t>BAGWELL, CHARLES B &amp; SANDRA P</t>
  </si>
  <si>
    <t>08R-008</t>
  </si>
  <si>
    <t>PO BOX 247</t>
  </si>
  <si>
    <t>TOPSHAM</t>
  </si>
  <si>
    <t>BAILEY, GAGE JR</t>
  </si>
  <si>
    <t>11R-057</t>
  </si>
  <si>
    <t>88 MASONIC RD.  APT H205</t>
  </si>
  <si>
    <t>CHARLTON</t>
  </si>
  <si>
    <t>MACMAHAN ISLAND</t>
  </si>
  <si>
    <t>15U-001</t>
  </si>
  <si>
    <t>88 MASONIC RD  APT H205</t>
  </si>
  <si>
    <t>BAILEY, LINDA T</t>
  </si>
  <si>
    <t>13U-018</t>
  </si>
  <si>
    <t>1414 FIVE ISLANDS ROAD</t>
  </si>
  <si>
    <t>13U-019</t>
  </si>
  <si>
    <t>BALCZIUNAS, PETER J &amp; KATHERYN</t>
  </si>
  <si>
    <t>02R-045-C</t>
  </si>
  <si>
    <t>11 LAKE FOREST DRIVE</t>
  </si>
  <si>
    <t>BURLINGTON</t>
  </si>
  <si>
    <t>VT</t>
  </si>
  <si>
    <t>09R-027</t>
  </si>
  <si>
    <t>10R-024</t>
  </si>
  <si>
    <t>HENRY, ROBERT G. &amp; COUTURE, DONNA M.</t>
  </si>
  <si>
    <t>HARMON'S HARBOR ROAD</t>
  </si>
  <si>
    <t>10U-009</t>
  </si>
  <si>
    <t>15 HARMON'S HARBOR RD</t>
  </si>
  <si>
    <t>BARABE, TODD B, BARBARA R, &amp;</t>
  </si>
  <si>
    <t>JOE BILL POND LANE</t>
  </si>
  <si>
    <t>10R-024-A</t>
  </si>
  <si>
    <t>BARDO, JON C</t>
  </si>
  <si>
    <t>MOON SHELL LANE</t>
  </si>
  <si>
    <t>05U-005</t>
  </si>
  <si>
    <t>c/o MARTHA WELCH</t>
  </si>
  <si>
    <t>PO BOX 519</t>
  </si>
  <si>
    <t>ALNA</t>
  </si>
  <si>
    <t>BARENECK ISLAND TRUST</t>
  </si>
  <si>
    <t>BARENECK ISLAND</t>
  </si>
  <si>
    <t>01R-035</t>
  </si>
  <si>
    <t>C/O E DAVIES ALLEN</t>
  </si>
  <si>
    <t>123 WEST SHORE ROAD</t>
  </si>
  <si>
    <t>WESTPORT ISLAND</t>
  </si>
  <si>
    <t>BARNEY, NANCY, CLAYTON, &amp; BETH</t>
  </si>
  <si>
    <t>01U-010</t>
  </si>
  <si>
    <t>937 SACANDAGA ROAD</t>
  </si>
  <si>
    <t>SCOTIA</t>
  </si>
  <si>
    <t>BARTH, ROBERT D</t>
  </si>
  <si>
    <t>BARTH DRIVE</t>
  </si>
  <si>
    <t>03R-024</t>
  </si>
  <si>
    <t>14701 BARTRAM PARK BLVD  UNIT 811</t>
  </si>
  <si>
    <t>JACKSONVILLE</t>
  </si>
  <si>
    <t>POWERS, FREDERICK A, &amp; THOMAS, BETHANY W, TRUSTEES</t>
  </si>
  <si>
    <t>11R-047-B</t>
  </si>
  <si>
    <t>131 LONGFELLOW ROAD</t>
  </si>
  <si>
    <t>SUDBURY</t>
  </si>
  <si>
    <t>BARTLETT, MARGARET M, TTEE, ET AL</t>
  </si>
  <si>
    <t>BRADFORD PATH</t>
  </si>
  <si>
    <t>01U-031</t>
  </si>
  <si>
    <t>202 ASH STREET</t>
  </si>
  <si>
    <t>WINCHENDON</t>
  </si>
  <si>
    <t>BARTLETT, PAULETTE, &amp;</t>
  </si>
  <si>
    <t>05R-040</t>
  </si>
  <si>
    <t>60 DEPOT STREET</t>
  </si>
  <si>
    <t>RUMNEY</t>
  </si>
  <si>
    <t>BASCOM FAMILY TRUST</t>
  </si>
  <si>
    <t>LITTLE HARBOR HEAD LANE</t>
  </si>
  <si>
    <t>07R-030</t>
  </si>
  <si>
    <t>C/O JANET SCHUKOSKE</t>
  </si>
  <si>
    <t>208 MEADOW DRIVE</t>
  </si>
  <si>
    <t>DE</t>
  </si>
  <si>
    <t>07R-033</t>
  </si>
  <si>
    <t>BASSETTE, BEVERLY R</t>
  </si>
  <si>
    <t>01R-010</t>
  </si>
  <si>
    <t>2323 PLATINUM DRIVE</t>
  </si>
  <si>
    <t>SUN CITY</t>
  </si>
  <si>
    <t>01R-014</t>
  </si>
  <si>
    <t>BATES, KATHERINE A, &amp; SMITH, MARYJ</t>
  </si>
  <si>
    <t>13U-017</t>
  </si>
  <si>
    <t>C/O PATRICIA MORGAN</t>
  </si>
  <si>
    <t>182 MAIN ROAD SOUTH</t>
  </si>
  <si>
    <t>HAMPDEN</t>
  </si>
  <si>
    <t>ROWE LANE</t>
  </si>
  <si>
    <t>182 MAIN R0AD SOUTH</t>
  </si>
  <si>
    <t>BAUMGARTNER, STEPHEN &amp; RACHEL</t>
  </si>
  <si>
    <t>SKITWARROES ROAD</t>
  </si>
  <si>
    <t>16U-005</t>
  </si>
  <si>
    <t>285 SUMMER AVENUE</t>
  </si>
  <si>
    <t>READING</t>
  </si>
  <si>
    <t>HOUSE ONE LLC</t>
  </si>
  <si>
    <t>07U-018</t>
  </si>
  <si>
    <t>15 DEBORAH AVENUE</t>
  </si>
  <si>
    <t>SANFORD</t>
  </si>
  <si>
    <t>BEAN, CLARENCE F, &amp; RACE, SANDRA K</t>
  </si>
  <si>
    <t>08U-042</t>
  </si>
  <si>
    <t>612 LEIGHTON ROAD</t>
  </si>
  <si>
    <t>08U-043</t>
  </si>
  <si>
    <t>BEAULIEU, RODERIC A &amp; JANE M</t>
  </si>
  <si>
    <t>SPINNEY POINT LANE</t>
  </si>
  <si>
    <t>06R-046-B</t>
  </si>
  <si>
    <t>PO BOX 376</t>
  </si>
  <si>
    <t>06R-046-C</t>
  </si>
  <si>
    <t>BACON, KARL M</t>
  </si>
  <si>
    <t>11R-025</t>
  </si>
  <si>
    <t>PO BOX 280</t>
  </si>
  <si>
    <t>BECKER, LIIA</t>
  </si>
  <si>
    <t>02R-046-D</t>
  </si>
  <si>
    <t>98 KNUBBLE ROAD</t>
  </si>
  <si>
    <t>BEEBE, MICHAEL, TRUSTEE</t>
  </si>
  <si>
    <t>06U-014</t>
  </si>
  <si>
    <t>582 ISLAND AVENUE</t>
  </si>
  <si>
    <t>PEAKS ISLAND</t>
  </si>
  <si>
    <t>04U-020-A</t>
  </si>
  <si>
    <t>SAMSON, MICHAEL J &amp; REBECCA P</t>
  </si>
  <si>
    <t>11R-010</t>
  </si>
  <si>
    <t>46 CASCO ROAD</t>
  </si>
  <si>
    <t>FAIRPOINT COMMUNICATIONS INC</t>
  </si>
  <si>
    <t>03U-009</t>
  </si>
  <si>
    <t>TAX DEPARTMENT</t>
  </si>
  <si>
    <t>770 ELM STREET, 2ND FLOOR</t>
  </si>
  <si>
    <t>MANCHESTER</t>
  </si>
  <si>
    <t>BENNETT, COBURN, ET AL</t>
  </si>
  <si>
    <t>SPUD WALKS LANE</t>
  </si>
  <si>
    <t>01U-003</t>
  </si>
  <si>
    <t>141 HILLSIDE AVENUE</t>
  </si>
  <si>
    <t>ARLINGTON</t>
  </si>
  <si>
    <t>LUHN, RODERICK F, &amp;</t>
  </si>
  <si>
    <t>03R-007-12</t>
  </si>
  <si>
    <t>138 WILDHORN COURT</t>
  </si>
  <si>
    <t>HENDERSON</t>
  </si>
  <si>
    <t>NV</t>
  </si>
  <si>
    <t>BENZIGER, ALFRED S &amp; THELMA 0</t>
  </si>
  <si>
    <t>TWO-DOG LANE</t>
  </si>
  <si>
    <t>02R-045-B</t>
  </si>
  <si>
    <t>59 TWO DOG LANE</t>
  </si>
  <si>
    <t>LONG ISLAND</t>
  </si>
  <si>
    <t>07R-012</t>
  </si>
  <si>
    <t>BERNET, BRANT E &amp; CLEMENCE H</t>
  </si>
  <si>
    <t>HINCKLEY LANE</t>
  </si>
  <si>
    <t>12U-029</t>
  </si>
  <si>
    <t>3711 CARUTH</t>
  </si>
  <si>
    <t>DALLAS</t>
  </si>
  <si>
    <t>BERRY, ARTHUR O &amp; BEVERLY A</t>
  </si>
  <si>
    <t>13U-022</t>
  </si>
  <si>
    <t>36 MEADOWBROOK DRIVE #1</t>
  </si>
  <si>
    <t>GORHAM</t>
  </si>
  <si>
    <t>BERRY, BRIAN S &amp; LINDA M</t>
  </si>
  <si>
    <t>PICCADILLY CIRCUS</t>
  </si>
  <si>
    <t>11R-012</t>
  </si>
  <si>
    <t>360 METCALF ROAD</t>
  </si>
  <si>
    <t>WINTHROP</t>
  </si>
  <si>
    <t>BERRY, EDWIN O &amp; ELIZABETH M</t>
  </si>
  <si>
    <t>13U-023</t>
  </si>
  <si>
    <t>33 WEBBER AVENUE</t>
  </si>
  <si>
    <t>BETTS-O'ROURKE, CURTIS</t>
  </si>
  <si>
    <t>05R-044</t>
  </si>
  <si>
    <t>305 ALBEMARLE ROAD</t>
  </si>
  <si>
    <t>NEWTON</t>
  </si>
  <si>
    <t>BETTS-O'ROURKE, CURTIS &amp; JESSICA</t>
  </si>
  <si>
    <t>MARR ISLAND</t>
  </si>
  <si>
    <t>06R-011</t>
  </si>
  <si>
    <t>BIRDSALL, BARBARA THOMPSON, ESTATE</t>
  </si>
  <si>
    <t>04R-006</t>
  </si>
  <si>
    <t>PO BOX 221</t>
  </si>
  <si>
    <t>HIGGINS MOUNTAIN</t>
  </si>
  <si>
    <t>04R-014</t>
  </si>
  <si>
    <t>% BIRDSALL, REID</t>
  </si>
  <si>
    <t>16 CUMBERLAND ROAD</t>
  </si>
  <si>
    <t>WEST HARTFORD</t>
  </si>
  <si>
    <t>CT</t>
  </si>
  <si>
    <t>09U-004</t>
  </si>
  <si>
    <t>BIRDSALL, GEOFFREY, REID, ET AL</t>
  </si>
  <si>
    <t>04R-036</t>
  </si>
  <si>
    <t>09U-023</t>
  </si>
  <si>
    <t>BIRGE, DARICE E</t>
  </si>
  <si>
    <t>07U-001</t>
  </si>
  <si>
    <t>243 WEST 70TH STREET, APT 6C</t>
  </si>
  <si>
    <t>COSTIN, ANDREW &amp; REBEKAH MARKS</t>
  </si>
  <si>
    <t>08R-023</t>
  </si>
  <si>
    <t>54 HODGE ROAD</t>
  </si>
  <si>
    <t>PRINCETON</t>
  </si>
  <si>
    <t>BLISS, HOWARD B &amp; MARY H</t>
  </si>
  <si>
    <t>07R-023</t>
  </si>
  <si>
    <t>31 CLUF BAY ROAD</t>
  </si>
  <si>
    <t>BLISS, HOWARD B &amp; MARY H, TRUSTEES</t>
  </si>
  <si>
    <t>01U-026</t>
  </si>
  <si>
    <t>BLISS, JOHN W</t>
  </si>
  <si>
    <t>SALTER ISLAND</t>
  </si>
  <si>
    <t>07R-040</t>
  </si>
  <si>
    <t>32 OAK STREET</t>
  </si>
  <si>
    <t>BLITZ, PEGGY S</t>
  </si>
  <si>
    <t>09R-031-D</t>
  </si>
  <si>
    <t>242 BEACON STREE</t>
  </si>
  <si>
    <t>BOSTON</t>
  </si>
  <si>
    <t>BLOMSTRAND, EBBE &amp; CHRISTINE</t>
  </si>
  <si>
    <t>04U-018</t>
  </si>
  <si>
    <t>51 LAKEVIEW BLVD</t>
  </si>
  <si>
    <t>BOISVERT, RAYMOND</t>
  </si>
  <si>
    <t>13U-030</t>
  </si>
  <si>
    <t>10 ASPEN ROAD</t>
  </si>
  <si>
    <t>LATHAM</t>
  </si>
  <si>
    <t>BONNER, PATRICIA E, TRUSTEE</t>
  </si>
  <si>
    <t>02R-037-A</t>
  </si>
  <si>
    <t>PO BOX 313</t>
  </si>
  <si>
    <t>04R-026-08</t>
  </si>
  <si>
    <t>CUMMING, VIRGIL &amp; JANE</t>
  </si>
  <si>
    <t>11R-046-A</t>
  </si>
  <si>
    <t>PO BOX 224</t>
  </si>
  <si>
    <t>LUDLOW</t>
  </si>
  <si>
    <t>BOTT, SIGRID C</t>
  </si>
  <si>
    <t>01R-011</t>
  </si>
  <si>
    <t>18 CONCORD GREENE #7</t>
  </si>
  <si>
    <t>CONCORD</t>
  </si>
  <si>
    <t>GARZONE, MICHAEL A &amp; DAWN C</t>
  </si>
  <si>
    <t>09R-019-A</t>
  </si>
  <si>
    <t>114 WOOD CREEK ROAD</t>
  </si>
  <si>
    <t>BOUCHER, PETER</t>
  </si>
  <si>
    <t>09R-019-B</t>
  </si>
  <si>
    <t>1401 HAVENHURST DR   APT 4</t>
  </si>
  <si>
    <t>COMISKEY, KEVIN G. &amp; MELISSA A.</t>
  </si>
  <si>
    <t>08R-012</t>
  </si>
  <si>
    <t>24 THAYER HEIGHTS ROAD</t>
  </si>
  <si>
    <t>BOWERS, DAVID</t>
  </si>
  <si>
    <t>02R-024</t>
  </si>
  <si>
    <t>105 ROBINHOOD ROAD</t>
  </si>
  <si>
    <t>BOWLES, PETER J, &amp; MEADER, JILL E</t>
  </si>
  <si>
    <t>03R-007-13</t>
  </si>
  <si>
    <t>144 BOWMANS LANDING ROAD</t>
  </si>
  <si>
    <t>BRADFORD, JANICE L</t>
  </si>
  <si>
    <t>09R-021</t>
  </si>
  <si>
    <t>549 OCEAN POINT ROAD</t>
  </si>
  <si>
    <t>EAST BOOTHBAY</t>
  </si>
  <si>
    <t>BARNEY, BETH A</t>
  </si>
  <si>
    <t>GUIDEBOARD HILL ROAD</t>
  </si>
  <si>
    <t>02R-019</t>
  </si>
  <si>
    <t>29 GUIDEBOARD HILL ROAD</t>
  </si>
  <si>
    <t>BREUER, BARBARA</t>
  </si>
  <si>
    <t>02R-045-F</t>
  </si>
  <si>
    <t>7718 BRANDYWOOD DR</t>
  </si>
  <si>
    <t>PENSACOLA</t>
  </si>
  <si>
    <t>BREUER, WOLFGANG G</t>
  </si>
  <si>
    <t>02R-045</t>
  </si>
  <si>
    <t>7718 BRANDYWOOD DRIVE</t>
  </si>
  <si>
    <t>DIBENEDETTO, NICHOLAS J</t>
  </si>
  <si>
    <t>06R-051</t>
  </si>
  <si>
    <t>10 CROSS ROAD</t>
  </si>
  <si>
    <t>BOXFORD</t>
  </si>
  <si>
    <t>BRIDGHAM, WILLIAM &amp; BARBARA</t>
  </si>
  <si>
    <t>09U-005</t>
  </si>
  <si>
    <t>PO BOX 414</t>
  </si>
  <si>
    <t>HELLWEG, DEBORAH &amp; ERIC</t>
  </si>
  <si>
    <t>13U-038</t>
  </si>
  <si>
    <t>17 PERRY STREET</t>
  </si>
  <si>
    <t>SOMERVILLE</t>
  </si>
  <si>
    <t>TAYLOR, TERENCE D &amp; SUSAN T</t>
  </si>
  <si>
    <t>09R-031-A</t>
  </si>
  <si>
    <t>2219 DALEWOOD ROAD</t>
  </si>
  <si>
    <t>LUTHERVILLE</t>
  </si>
  <si>
    <t>BROWN, EDWARD A</t>
  </si>
  <si>
    <t>09R-012-A</t>
  </si>
  <si>
    <t>56A MAINE STREET</t>
  </si>
  <si>
    <t>03R-029</t>
  </si>
  <si>
    <t>MORIN, PAUL R &amp; DIANE l</t>
  </si>
  <si>
    <t>13U-032</t>
  </si>
  <si>
    <t>1432 FIVE ISLANDS ROAD</t>
  </si>
  <si>
    <t>BROWN, LARRY W</t>
  </si>
  <si>
    <t>06R-020</t>
  </si>
  <si>
    <t>PO BOX 460</t>
  </si>
  <si>
    <t>HARLEM</t>
  </si>
  <si>
    <t>RIGGS, JASON R &amp; NANCY J</t>
  </si>
  <si>
    <t>02R-044-S</t>
  </si>
  <si>
    <t>85 WEBBER ROAD</t>
  </si>
  <si>
    <t>PAINE, DAVID L</t>
  </si>
  <si>
    <t>SHEEPSCOT AVENUE</t>
  </si>
  <si>
    <t>16U-014</t>
  </si>
  <si>
    <t>70 FROST MILL ROAD</t>
  </si>
  <si>
    <t>MARLBOROUGH</t>
  </si>
  <si>
    <t>BROWN, RUFUS E., ET AL</t>
  </si>
  <si>
    <t>NEWAGEN ROAD</t>
  </si>
  <si>
    <t>15U-019</t>
  </si>
  <si>
    <t>c/o JUDSON BROWN</t>
  </si>
  <si>
    <t>90 LAUREL PARK</t>
  </si>
  <si>
    <t>NORTHAMPTON</t>
  </si>
  <si>
    <t>POOR, ROGER L &amp; MARGARET C</t>
  </si>
  <si>
    <t>GOTTS COVE LANE</t>
  </si>
  <si>
    <t>14U-003</t>
  </si>
  <si>
    <t>28 OLD WILTON ROAD</t>
  </si>
  <si>
    <t>MOUNT VERNON</t>
  </si>
  <si>
    <t>BROWNING, ELLEN B</t>
  </si>
  <si>
    <t>08R-001-03</t>
  </si>
  <si>
    <t>PO BOX 517</t>
  </si>
  <si>
    <t>BLACK ROCKS ROAD</t>
  </si>
  <si>
    <t>08R-001-02</t>
  </si>
  <si>
    <t>SAVOIE, LESTER A</t>
  </si>
  <si>
    <t>11R-020</t>
  </si>
  <si>
    <t>PO BOX 140</t>
  </si>
  <si>
    <t>DOYLE, JOHN R.</t>
  </si>
  <si>
    <t>04R-026-14A</t>
  </si>
  <si>
    <t>42 ETHEL ROAD</t>
  </si>
  <si>
    <t>BUCKLEY, JOHN A, &amp;</t>
  </si>
  <si>
    <t>14U-048</t>
  </si>
  <si>
    <t>PO BOX 437</t>
  </si>
  <si>
    <t>WRENTHAM</t>
  </si>
  <si>
    <t>14U-050</t>
  </si>
  <si>
    <t>BUDD, MATTHEW</t>
  </si>
  <si>
    <t>LITTLE GOOD HARBOR LANE</t>
  </si>
  <si>
    <t>09R-031-C</t>
  </si>
  <si>
    <t>114 BRATTLE STREET</t>
  </si>
  <si>
    <t>CAMBRIDGE</t>
  </si>
  <si>
    <t>BUELL, NANCY HOLLAND &amp; FRANK A, TRUSTEES</t>
  </si>
  <si>
    <t>07U-015</t>
  </si>
  <si>
    <t>185 DAVIS AVENUE #3</t>
  </si>
  <si>
    <t>BROOKLINE</t>
  </si>
  <si>
    <t>BULTERMAN, JACQUES F, TRUSTEE</t>
  </si>
  <si>
    <t>BEAL ROAD</t>
  </si>
  <si>
    <t>01R-025</t>
  </si>
  <si>
    <t>8297 BEVERLY ANN WAY</t>
  </si>
  <si>
    <t>LINDIN</t>
  </si>
  <si>
    <t>MI</t>
  </si>
  <si>
    <t>01R-023</t>
  </si>
  <si>
    <t>BURGESS, THOMAS E</t>
  </si>
  <si>
    <t>11R-023-A</t>
  </si>
  <si>
    <t>49 NORTH END ROAD</t>
  </si>
  <si>
    <t>ROBINHOOD FREE MEETINGHOUSE LTD</t>
  </si>
  <si>
    <t>02R-044-K</t>
  </si>
  <si>
    <t>210 ROBINHOOD ROAD</t>
  </si>
  <si>
    <t>BURR, JOHN &amp; SARAH, &amp; SMITH, PAM</t>
  </si>
  <si>
    <t>04U-022</t>
  </si>
  <si>
    <t>306 MAIN STREET</t>
  </si>
  <si>
    <t>BARABE, BARBARA R, &amp; BUCKLEY, R W JR</t>
  </si>
  <si>
    <t>10U-022</t>
  </si>
  <si>
    <t>BARABE, BARBARA &amp; PAUL W</t>
  </si>
  <si>
    <t>10U-020</t>
  </si>
  <si>
    <t>TOUTENHOOFD, NICO</t>
  </si>
  <si>
    <t>09U-015</t>
  </si>
  <si>
    <t>935 LINCOLN PLACE</t>
  </si>
  <si>
    <t>BOULDER</t>
  </si>
  <si>
    <t>CALHOUN, HOLLIS A, &amp; ALLEN, PETER B</t>
  </si>
  <si>
    <t>CEDAR TRAIL</t>
  </si>
  <si>
    <t>11R-055</t>
  </si>
  <si>
    <t>678 MUZZY RIDGE ROAD</t>
  </si>
  <si>
    <t>SEARSMONT</t>
  </si>
  <si>
    <t>06U-005</t>
  </si>
  <si>
    <t>CALMES, BRUCE W &amp; ELEANOR M</t>
  </si>
  <si>
    <t>HIDDEN COVE ROAD</t>
  </si>
  <si>
    <t>11R-023-C</t>
  </si>
  <si>
    <t>37 ATHERHOLT LN</t>
  </si>
  <si>
    <t>PITTSTON</t>
  </si>
  <si>
    <t>CALMES, DOROTHY S, ET AL</t>
  </si>
  <si>
    <t>15U-020</t>
  </si>
  <si>
    <t>MACKAY, KATHERINE F</t>
  </si>
  <si>
    <t>WOODS ROAD</t>
  </si>
  <si>
    <t>09R-001</t>
  </si>
  <si>
    <t>PO BOX 123</t>
  </si>
  <si>
    <t>KEEFE, ANTHONY</t>
  </si>
  <si>
    <t>09U-012</t>
  </si>
  <si>
    <t>73 MIDDLE ROAD</t>
  </si>
  <si>
    <t>07R-014</t>
  </si>
  <si>
    <t>CAMPBELL, BYRON W</t>
  </si>
  <si>
    <t>03R-008</t>
  </si>
  <si>
    <t>PO BOX 458</t>
  </si>
  <si>
    <t>CAMPBELL, CHAD C</t>
  </si>
  <si>
    <t>03R-008-A</t>
  </si>
  <si>
    <t>449 FIVE ISLANDS ROAD</t>
  </si>
  <si>
    <t>MAINE AUDUBON SOCIETY</t>
  </si>
  <si>
    <t>04U-032</t>
  </si>
  <si>
    <t>20 GILSLAND FARM ROAD</t>
  </si>
  <si>
    <t>CAMPBELL, CONSTANCE, &amp;</t>
  </si>
  <si>
    <t>07U-029</t>
  </si>
  <si>
    <t>244 EMERSON DRIVE</t>
  </si>
  <si>
    <t>WELLS</t>
  </si>
  <si>
    <t>07U-031</t>
  </si>
  <si>
    <t>CAMPBELL, EDWARD F &amp; CLAUDIA S</t>
  </si>
  <si>
    <t>08R-011</t>
  </si>
  <si>
    <t>PO BOX 157</t>
  </si>
  <si>
    <t>CAPLETTE, EUCLID E &amp; MAUREEN</t>
  </si>
  <si>
    <t>13U-029</t>
  </si>
  <si>
    <t>32 T HALL RD</t>
  </si>
  <si>
    <t>HUNT, CHARLES W &amp; GAYLE L</t>
  </si>
  <si>
    <t>12U-017</t>
  </si>
  <si>
    <t>30 LEDGEMERE ROAD</t>
  </si>
  <si>
    <t>CAREY, RICHARD B JR &amp; BARBARA A</t>
  </si>
  <si>
    <t>14U-002</t>
  </si>
  <si>
    <t>49 SUMMIT AVENUE</t>
  </si>
  <si>
    <t>QUINCY</t>
  </si>
  <si>
    <t>CARLISLE, JOHN L III &amp; POLLY H,</t>
  </si>
  <si>
    <t>07R-021</t>
  </si>
  <si>
    <t>407 LONG COVE ROAD</t>
  </si>
  <si>
    <t>FAIRVIEW</t>
  </si>
  <si>
    <t>07R-028</t>
  </si>
  <si>
    <t>CARLISLE, STUART P &amp; JUNE G</t>
  </si>
  <si>
    <t>07R-035</t>
  </si>
  <si>
    <t>146 KENNEBEC POINT ROAD</t>
  </si>
  <si>
    <t>CARLISLE FAMILY LTD PARTNERSHIP</t>
  </si>
  <si>
    <t>07R-019</t>
  </si>
  <si>
    <t>LAMSA, JUSTIN C &amp; LEEANN L</t>
  </si>
  <si>
    <t>13U-055</t>
  </si>
  <si>
    <t>95 BATHRICK ROAD</t>
  </si>
  <si>
    <t>CARLTON, FRANK R JR, ESTATE</t>
  </si>
  <si>
    <t>14U-019</t>
  </si>
  <si>
    <t>C/O FRANK R CARLTON III</t>
  </si>
  <si>
    <t>564 CALLS HILL ROAD</t>
  </si>
  <si>
    <t>DRESDEN</t>
  </si>
  <si>
    <t>CARMEL, DEBORAH A &amp; GEORGE S</t>
  </si>
  <si>
    <t>12U-006</t>
  </si>
  <si>
    <t>PO BOX 1840</t>
  </si>
  <si>
    <t>SANDWICH</t>
  </si>
  <si>
    <t>12U-008</t>
  </si>
  <si>
    <t>GRADY, WILLIAM F.</t>
  </si>
  <si>
    <t>12U-010</t>
  </si>
  <si>
    <t>13 LEDGEMERE ROAD</t>
  </si>
  <si>
    <t>CARPENTER, JAMES M &amp; D S, ESTATE</t>
  </si>
  <si>
    <t>08U-029</t>
  </si>
  <si>
    <t>CASSIDY, BARBARA M</t>
  </si>
  <si>
    <t>10U-005-B</t>
  </si>
  <si>
    <t>3030 CRANBERRY HWY - UNIT 33</t>
  </si>
  <si>
    <t>EAST WAREHAM</t>
  </si>
  <si>
    <t>CENTRAL MAINE POWER COMPANY</t>
  </si>
  <si>
    <t>00-000</t>
  </si>
  <si>
    <t>UTILITY SHARED SERVICES CORP -- LOCAL</t>
  </si>
  <si>
    <t>70 FARM VIEW DRIVE</t>
  </si>
  <si>
    <t>NEW GLOUCESTER</t>
  </si>
  <si>
    <t>CHAFE, WILLIAM H</t>
  </si>
  <si>
    <t>10R-032</t>
  </si>
  <si>
    <t>820 TINKERBELL ROAD</t>
  </si>
  <si>
    <t>CHAPEL HILL</t>
  </si>
  <si>
    <t>NC</t>
  </si>
  <si>
    <t>11U-003</t>
  </si>
  <si>
    <t>LANCZ, JOHN J &amp; LINDA T</t>
  </si>
  <si>
    <t>13U-031</t>
  </si>
  <si>
    <t>188 HARLAND ROAD</t>
  </si>
  <si>
    <t>NORWICH</t>
  </si>
  <si>
    <t>LANCZ, JOHN J</t>
  </si>
  <si>
    <t>13U-058</t>
  </si>
  <si>
    <t>WILHELMI, PETER W &amp; DENISE L</t>
  </si>
  <si>
    <t>14U-016-B</t>
  </si>
  <si>
    <t>CHANDLER, JOAN B &amp; JOHN W</t>
  </si>
  <si>
    <t>01U-022</t>
  </si>
  <si>
    <t>150 WHITNEY STREET</t>
  </si>
  <si>
    <t>AUBURN</t>
  </si>
  <si>
    <t>CHANNING, SUSAN, TRUSTEE</t>
  </si>
  <si>
    <t>02R-045-A</t>
  </si>
  <si>
    <t>PROVIDENT FIN MGMT ATTN CONNIE</t>
  </si>
  <si>
    <t>2850 OCEAN PARK BLVD  #300</t>
  </si>
  <si>
    <t>SANTA MONICA</t>
  </si>
  <si>
    <t>CHAPIN, RICHARD &amp; MARYAN</t>
  </si>
  <si>
    <t>17U-006</t>
  </si>
  <si>
    <t>13 KNUBBLE ROAD</t>
  </si>
  <si>
    <t>17U-019</t>
  </si>
  <si>
    <t>CHAPPELL, MARCIA H</t>
  </si>
  <si>
    <t>04U-007</t>
  </si>
  <si>
    <t>912 FIVE ISLANDS ROAD</t>
  </si>
  <si>
    <t>CHAUNCEY, DONALD R &amp; DEBORAH</t>
  </si>
  <si>
    <t>16U-004</t>
  </si>
  <si>
    <t>410 NORTH ELMWOOD</t>
  </si>
  <si>
    <t>OAK PARK</t>
  </si>
  <si>
    <t>IL</t>
  </si>
  <si>
    <t>CHEWONKI FOUNDATION</t>
  </si>
  <si>
    <t>CASTLE ISLAND</t>
  </si>
  <si>
    <t>01R-036</t>
  </si>
  <si>
    <t>CHEWONKI NECK ROAD</t>
  </si>
  <si>
    <t>BERRY ISLAND</t>
  </si>
  <si>
    <t>01R-037</t>
  </si>
  <si>
    <t>11U-027</t>
  </si>
  <si>
    <t>CHURCH, THOMAS W &amp; CAROLYN M</t>
  </si>
  <si>
    <t>14U-009</t>
  </si>
  <si>
    <t>6 GOTTS COVE LANE</t>
  </si>
  <si>
    <t>CLARK, JAMES A</t>
  </si>
  <si>
    <t>10U-011-1</t>
  </si>
  <si>
    <t>4 PILOT HOUSE LANE</t>
  </si>
  <si>
    <t>CLEMENS, GREGORY</t>
  </si>
  <si>
    <t>10R-018-A</t>
  </si>
  <si>
    <t>PO BOX 261</t>
  </si>
  <si>
    <t>DUNN, AMY E</t>
  </si>
  <si>
    <t>09R-003</t>
  </si>
  <si>
    <t>28 FIELDSTONE DRIVE</t>
  </si>
  <si>
    <t>SOUTH GLASTONBURY</t>
  </si>
  <si>
    <t>BRINE, ERIK A &amp; SHAY P</t>
  </si>
  <si>
    <t>11R-047-A</t>
  </si>
  <si>
    <t>10 RIVER ROAD</t>
  </si>
  <si>
    <t>HANOVER</t>
  </si>
  <si>
    <t>CLOUGH ESTATE</t>
  </si>
  <si>
    <t>WEBBER ISLAND</t>
  </si>
  <si>
    <t>01R-041</t>
  </si>
  <si>
    <t>c/o LORAIN SEGARS</t>
  </si>
  <si>
    <t>165 STARBIRD CORNER ROAD</t>
  </si>
  <si>
    <t>BOWDOIN</t>
  </si>
  <si>
    <t>COGBURN, JOHN B, TRUST</t>
  </si>
  <si>
    <t>04R-020-C</t>
  </si>
  <si>
    <t>5280 NORTH OCEAN DRIVE</t>
  </si>
  <si>
    <t>APT 12C</t>
  </si>
  <si>
    <t>SINGER ISLAND</t>
  </si>
  <si>
    <t>STEPHANO, ANNE</t>
  </si>
  <si>
    <t>15U-027</t>
  </si>
  <si>
    <t>2709 RIVER ROAD</t>
  </si>
  <si>
    <t>NEW HOPE</t>
  </si>
  <si>
    <t>HANSEN, ALEXANDRA</t>
  </si>
  <si>
    <t>CHAPEL LANE</t>
  </si>
  <si>
    <t>16U-008</t>
  </si>
  <si>
    <t>7092 ELY ROAD</t>
  </si>
  <si>
    <t>COLE, PETER, ET AL</t>
  </si>
  <si>
    <t>14U-034</t>
  </si>
  <si>
    <t>11631 REAGAN STREET</t>
  </si>
  <si>
    <t>LOS ALAMITOS</t>
  </si>
  <si>
    <t>06R-017</t>
  </si>
  <si>
    <t>COLLINS, SCOTT W</t>
  </si>
  <si>
    <t>09R-016-A</t>
  </si>
  <si>
    <t>345 NEWELL ROAD NE</t>
  </si>
  <si>
    <t>PALM BAY</t>
  </si>
  <si>
    <t>COLLINS, CATHERINE, &amp; MOORE, HOLLY</t>
  </si>
  <si>
    <t>07R-036</t>
  </si>
  <si>
    <t>BROWN FAMILY CAMPS TRUST</t>
  </si>
  <si>
    <t>07R-037-B</t>
  </si>
  <si>
    <t>C/O CATHERINE COLLINS</t>
  </si>
  <si>
    <t>CONANT, LORING JR &amp; LOUISE</t>
  </si>
  <si>
    <t>TODD'S BAY LANE</t>
  </si>
  <si>
    <t>06R-010</t>
  </si>
  <si>
    <t>24 BOWDOIN STREET</t>
  </si>
  <si>
    <t>06R-013</t>
  </si>
  <si>
    <t>07R-034</t>
  </si>
  <si>
    <t>11R-045</t>
  </si>
  <si>
    <t>11R-048</t>
  </si>
  <si>
    <t>CONE, THOMAS E III, &amp; MORSE, JULIA, TTEES</t>
  </si>
  <si>
    <t>01R-040</t>
  </si>
  <si>
    <t>18 HIDDEN FIELD DRIVE</t>
  </si>
  <si>
    <t>ANDOVER</t>
  </si>
  <si>
    <t>CONLEY, ALSTON E &amp; MARY A</t>
  </si>
  <si>
    <t>SPAR ISLAND LANE</t>
  </si>
  <si>
    <t>10R-002</t>
  </si>
  <si>
    <t>PO BOX 267</t>
  </si>
  <si>
    <t>CONLEY, JOSEPH K &amp; JEANNETTE, TTEES</t>
  </si>
  <si>
    <t>KEEN WAY</t>
  </si>
  <si>
    <t>01U-068</t>
  </si>
  <si>
    <t>438 MASSACHUSETTS AVENUE APT 246</t>
  </si>
  <si>
    <t>CONLEY, KEVIN M &amp; CYNTHIA A</t>
  </si>
  <si>
    <t>01U-076</t>
  </si>
  <si>
    <t>70 BAILEY RD</t>
  </si>
  <si>
    <t>CONLEY, MARK J, TRUSTEE</t>
  </si>
  <si>
    <t>01U-060</t>
  </si>
  <si>
    <t>OCEAN AVENUE TRUST</t>
  </si>
  <si>
    <t>30 DECATUR LANE</t>
  </si>
  <si>
    <t>WAYLAND</t>
  </si>
  <si>
    <t>CONLEY, MICHAEL J</t>
  </si>
  <si>
    <t>01U-062</t>
  </si>
  <si>
    <t>73 PROSPECT STREET</t>
  </si>
  <si>
    <t>ASHLAND</t>
  </si>
  <si>
    <t>CONLEY, THOMAS D, TRUSTEE</t>
  </si>
  <si>
    <t>11R-031</t>
  </si>
  <si>
    <t>PO BOX 142</t>
  </si>
  <si>
    <t>CONNELL, WILLIAM P &amp; CLAIRE</t>
  </si>
  <si>
    <t>01U-040</t>
  </si>
  <si>
    <t>27 SUMMER STREET</t>
  </si>
  <si>
    <t>STONEHAM</t>
  </si>
  <si>
    <t>CONNER, JACK E II &amp; ANDREA E</t>
  </si>
  <si>
    <t>13U-057</t>
  </si>
  <si>
    <t>PO BOX 726</t>
  </si>
  <si>
    <t>SOUTH FREEPORT</t>
  </si>
  <si>
    <t>CONNORS, PETER M &amp; APRIL H</t>
  </si>
  <si>
    <t>BOWMANS LANDING ROAD</t>
  </si>
  <si>
    <t>03R-007-11</t>
  </si>
  <si>
    <t>78 BOWMANS LANDING ROAD</t>
  </si>
  <si>
    <t>MELVIN, LUCY S, TRUSTEE</t>
  </si>
  <si>
    <t>15U-002</t>
  </si>
  <si>
    <t>500 TULIP LANE</t>
  </si>
  <si>
    <t>ANNAPOLIS</t>
  </si>
  <si>
    <t>CORDERMAN, ALLAN B &amp; PATRICIA E, TTEES</t>
  </si>
  <si>
    <t>NARROWS WAY</t>
  </si>
  <si>
    <t>11R-014-H</t>
  </si>
  <si>
    <t>PO BOX 170</t>
  </si>
  <si>
    <t>11R-014-G</t>
  </si>
  <si>
    <t>CORDERMAN, SIDNEY A &amp; SARAH J, TTEES</t>
  </si>
  <si>
    <t>11R-014-K</t>
  </si>
  <si>
    <t>8001 EAST PARKVIEW LANE</t>
  </si>
  <si>
    <t>11R-014-J</t>
  </si>
  <si>
    <t>FINCH, GERALDINE</t>
  </si>
  <si>
    <t>04R-026-06</t>
  </si>
  <si>
    <t>96 RIDGE ROAD</t>
  </si>
  <si>
    <t>COUSINEAU, RANDALL L</t>
  </si>
  <si>
    <t>11R-005-A</t>
  </si>
  <si>
    <t>PO BOX 58</t>
  </si>
  <si>
    <t>NORTH ANSON</t>
  </si>
  <si>
    <t>COUSINS, DAWN L, &amp; SPEAR, WANDA L</t>
  </si>
  <si>
    <t>01U-012</t>
  </si>
  <si>
    <t>229 CHOPPS CROSS ROAD</t>
  </si>
  <si>
    <t>COVINO, ROBERT J &amp; JANET M</t>
  </si>
  <si>
    <t>11U-011</t>
  </si>
  <si>
    <t>15 DRAKE LANE</t>
  </si>
  <si>
    <t>RYE</t>
  </si>
  <si>
    <t>COWING, DONALD &amp; KARREN</t>
  </si>
  <si>
    <t>WILLIAMS ROAD</t>
  </si>
  <si>
    <t>04R-030</t>
  </si>
  <si>
    <t>PO BOX 251</t>
  </si>
  <si>
    <t>CRAWFORD, HENRY P., III</t>
  </si>
  <si>
    <t>12U-034</t>
  </si>
  <si>
    <t>248 FINNEGAN DRIVE</t>
  </si>
  <si>
    <t>MILLERSVILLE</t>
  </si>
  <si>
    <t>ROWAN, ELIZABETH C, &amp;</t>
  </si>
  <si>
    <t>12U-036</t>
  </si>
  <si>
    <t>12 INDIAN RIDGE ROAD</t>
  </si>
  <si>
    <t>WEST NEWBURY</t>
  </si>
  <si>
    <t>HANRAHAN, DAVID G &amp; CHARLOTTE C</t>
  </si>
  <si>
    <t>10U-006</t>
  </si>
  <si>
    <t>PO BOX 384</t>
  </si>
  <si>
    <t>CROCKER, GEORGE N &amp; BARBARA N, &amp;</t>
  </si>
  <si>
    <t>THE LANE</t>
  </si>
  <si>
    <t>09R-006</t>
  </si>
  <si>
    <t>% JOAN BENGTSON</t>
  </si>
  <si>
    <t>54 MALCOLM ROAD</t>
  </si>
  <si>
    <t>KELLEY, WILLIAM B &amp; DOROTHY S, TTEES</t>
  </si>
  <si>
    <t>10U-011-3</t>
  </si>
  <si>
    <t>3 BROOK ROAD</t>
  </si>
  <si>
    <t>AMHERST</t>
  </si>
  <si>
    <t>03R-023</t>
  </si>
  <si>
    <t>79 MOORE'S TURNPIKE</t>
  </si>
  <si>
    <t>CROSBY, S PARKER</t>
  </si>
  <si>
    <t>05R-009</t>
  </si>
  <si>
    <t>277 WEST GEORGETOWN ROAD</t>
  </si>
  <si>
    <t>05R-014</t>
  </si>
  <si>
    <t>WEST GEORGETOWN ROAAD</t>
  </si>
  <si>
    <t>05R-018</t>
  </si>
  <si>
    <t>05R-020-A</t>
  </si>
  <si>
    <t>MEAD, ANGELA PLUMMER</t>
  </si>
  <si>
    <t>06R-018-B</t>
  </si>
  <si>
    <t>20 SAGADAHOC BAY ROAD</t>
  </si>
  <si>
    <t>06R-021</t>
  </si>
  <si>
    <t>11R-005-I</t>
  </si>
  <si>
    <t>04R-034</t>
  </si>
  <si>
    <t>04R-035</t>
  </si>
  <si>
    <t>BANE, JUSTIN E</t>
  </si>
  <si>
    <t>05R-011</t>
  </si>
  <si>
    <t>1241 HARPSWELL ISLANDS RD</t>
  </si>
  <si>
    <t>ORRS ISLAND</t>
  </si>
  <si>
    <t>CROSBY, ANGUS M &amp; MOLLY M</t>
  </si>
  <si>
    <t>05R-012</t>
  </si>
  <si>
    <t>313 WEST GEORGETOWN ROAD</t>
  </si>
  <si>
    <t>CROSBY, ANGUS M &amp; SADIE J</t>
  </si>
  <si>
    <t>05R-016</t>
  </si>
  <si>
    <t>CROSBY, ANGUS M &amp; LISA JO</t>
  </si>
  <si>
    <t>05R-022</t>
  </si>
  <si>
    <t>ROTUNDA HILL ASSOCIATES LLC</t>
  </si>
  <si>
    <t>05R-023-013</t>
  </si>
  <si>
    <t>10 GLENVILLE ST 3RD FLOOR</t>
  </si>
  <si>
    <t>GREENWICH</t>
  </si>
  <si>
    <t>05R-024</t>
  </si>
  <si>
    <t>CROSBY, SARAH A</t>
  </si>
  <si>
    <t>05R-009-A</t>
  </si>
  <si>
    <t>205 WEST GEORGETOWN ROAD</t>
  </si>
  <si>
    <t>LAMB, DAVID &amp; CAROL C</t>
  </si>
  <si>
    <t>06R-057</t>
  </si>
  <si>
    <t>6 CHENEY ROAD</t>
  </si>
  <si>
    <t>KINGSTON</t>
  </si>
  <si>
    <t>10R-022</t>
  </si>
  <si>
    <t>CROWLEY, HAROLD &amp; MARY C</t>
  </si>
  <si>
    <t>09R-010</t>
  </si>
  <si>
    <t>86 PEMBROKE STREET</t>
  </si>
  <si>
    <t>CUMMINGS, CONSTANCE</t>
  </si>
  <si>
    <t>09R-016</t>
  </si>
  <si>
    <t>1076 HIGH ST</t>
  </si>
  <si>
    <t>POVICH, ILISSA &amp; LON</t>
  </si>
  <si>
    <t>CUNNINGHAM LANE</t>
  </si>
  <si>
    <t>03R-002</t>
  </si>
  <si>
    <t>9 SOUTHWICK CIRCLE</t>
  </si>
  <si>
    <t>WELLESLEY</t>
  </si>
  <si>
    <t>03R-002-A</t>
  </si>
  <si>
    <t>PERRY, ROGER W &amp; SARA E</t>
  </si>
  <si>
    <t>02R-025</t>
  </si>
  <si>
    <t>133 ROBINHOOD ROAD</t>
  </si>
  <si>
    <t>CUNNINGHAM, STUART, DEBORAH,&amp; MARY</t>
  </si>
  <si>
    <t>14U-045-A</t>
  </si>
  <si>
    <t>C/0 DEBORAH C STUART</t>
  </si>
  <si>
    <t>570 PRESCOTT ROAD</t>
  </si>
  <si>
    <t>STEVENS, SUSAN CURTIN</t>
  </si>
  <si>
    <t>RIGGS COVE LANE</t>
  </si>
  <si>
    <t>02R-046-A</t>
  </si>
  <si>
    <t>535 12TH AVE</t>
  </si>
  <si>
    <t>HUNTINGTON</t>
  </si>
  <si>
    <t>WV</t>
  </si>
  <si>
    <t>CURTIS, DENNIS P &amp; THERESA M</t>
  </si>
  <si>
    <t>03R-001-7</t>
  </si>
  <si>
    <t>3 12TH AVENUE</t>
  </si>
  <si>
    <t>HAVERHILL</t>
  </si>
  <si>
    <t>DALRYMPLE, FREDERICK L &amp; THOMAS S</t>
  </si>
  <si>
    <t>MICA LANE</t>
  </si>
  <si>
    <t>06R-042</t>
  </si>
  <si>
    <t>23 MAUGUS HILL ROAD</t>
  </si>
  <si>
    <t>DALRYMPLE, STEWART W &amp; ELIZABETH E</t>
  </si>
  <si>
    <t>07R-025</t>
  </si>
  <si>
    <t>C/O JULIE WALLER CERRONE</t>
  </si>
  <si>
    <t>8 SPRUCE LANE</t>
  </si>
  <si>
    <t>DALRYMPLE, THOMAS S &amp; FREDERICK L</t>
  </si>
  <si>
    <t>06R-043</t>
  </si>
  <si>
    <t>COLGIN, JOHN M. &amp; LISA R.</t>
  </si>
  <si>
    <t>SNOWMAN LANE</t>
  </si>
  <si>
    <t>10R-037</t>
  </si>
  <si>
    <t>1332 MCCARTY DRIVE</t>
  </si>
  <si>
    <t>HOUSTON</t>
  </si>
  <si>
    <t>MITCHELL, CAROLYN S</t>
  </si>
  <si>
    <t>11U-020</t>
  </si>
  <si>
    <t>39 BEACON STREET</t>
  </si>
  <si>
    <t>DAVIS, LAUREL ANN, &amp; YEO, ROBERT H JR &amp;</t>
  </si>
  <si>
    <t>14U-053</t>
  </si>
  <si>
    <t>10 BAY PATH DRIVE</t>
  </si>
  <si>
    <t>BOYLSTON</t>
  </si>
  <si>
    <t>BUTLER, JAMES D</t>
  </si>
  <si>
    <t>11U-018</t>
  </si>
  <si>
    <t>DAVIS, REBECCA D, ET AL</t>
  </si>
  <si>
    <t>07U-015-A</t>
  </si>
  <si>
    <t>809 BRYN MAWR AVENUE</t>
  </si>
  <si>
    <t>NEWTOWN SQUARE</t>
  </si>
  <si>
    <t>07U-016</t>
  </si>
  <si>
    <t>DAVIS, PATRICK R</t>
  </si>
  <si>
    <t>01U-028</t>
  </si>
  <si>
    <t>29 PARADISE LAKE RD</t>
  </si>
  <si>
    <t>TIFTON</t>
  </si>
  <si>
    <t>COTA, SCOTT A &amp; DIANE L</t>
  </si>
  <si>
    <t>REYNOLDS POINT LANE</t>
  </si>
  <si>
    <t>03R-001-6</t>
  </si>
  <si>
    <t>PO BOX 337</t>
  </si>
  <si>
    <t>DAVIS, RICHARD E</t>
  </si>
  <si>
    <t>08R-019</t>
  </si>
  <si>
    <t>PO BOX  366</t>
  </si>
  <si>
    <t>DAVIS, LAWRENCE J</t>
  </si>
  <si>
    <t>10R-019</t>
  </si>
  <si>
    <t>3 THE LEDGES</t>
  </si>
  <si>
    <t>HALLOWELL</t>
  </si>
  <si>
    <t>DAY, PETER R &amp; LOIS E</t>
  </si>
  <si>
    <t>07U-042</t>
  </si>
  <si>
    <t>8200 TARSIER AVENUE</t>
  </si>
  <si>
    <t>NEW PORT RICHEY</t>
  </si>
  <si>
    <t>DECATO, DAVID R &amp; JANICE T</t>
  </si>
  <si>
    <t>SOLDIERS POINT ROAD</t>
  </si>
  <si>
    <t>11R-052</t>
  </si>
  <si>
    <t>171 BACK ROAD</t>
  </si>
  <si>
    <t>SKOWHEGAN</t>
  </si>
  <si>
    <t>DELL, BRADLEY</t>
  </si>
  <si>
    <t>14U-018</t>
  </si>
  <si>
    <t>120 PLUNKETT STREET</t>
  </si>
  <si>
    <t>PITTSFIELD</t>
  </si>
  <si>
    <t>DELOTTO, LOUIS R</t>
  </si>
  <si>
    <t>04R-026-15B</t>
  </si>
  <si>
    <t>40 LAWTON FORSTER RD S</t>
  </si>
  <si>
    <t>DEMERS, NOREEN, &amp;</t>
  </si>
  <si>
    <t>SPRUCE GUM LANE</t>
  </si>
  <si>
    <t>11U-032</t>
  </si>
  <si>
    <t>PO BOX 245</t>
  </si>
  <si>
    <t>TEMPLETON</t>
  </si>
  <si>
    <t>10U-017</t>
  </si>
  <si>
    <t>WILHELM, CHARLES E</t>
  </si>
  <si>
    <t>05R-032</t>
  </si>
  <si>
    <t>203 PEACHTREE STREET</t>
  </si>
  <si>
    <t>VILLA RICA</t>
  </si>
  <si>
    <t>DEPENCIER, ROSS, &amp; HANNA, DEBORAH</t>
  </si>
  <si>
    <t>11U-022</t>
  </si>
  <si>
    <t>PO BOX 826</t>
  </si>
  <si>
    <t>OAK ISLAND</t>
  </si>
  <si>
    <t>BRANDT, MICHELLE</t>
  </si>
  <si>
    <t>11R-032</t>
  </si>
  <si>
    <t>c/o CHARLENE DEVEREUX</t>
  </si>
  <si>
    <t>272 WEST HILL ROAD</t>
  </si>
  <si>
    <t>DEWITT, ROBERT A &amp; DONNA C</t>
  </si>
  <si>
    <t>DEWITT ROAD</t>
  </si>
  <si>
    <t>06R-031</t>
  </si>
  <si>
    <t>77 WEBSTER ROAD</t>
  </si>
  <si>
    <t>LISBON</t>
  </si>
  <si>
    <t>DEXTER, PHILIPPA</t>
  </si>
  <si>
    <t>01U-044</t>
  </si>
  <si>
    <t>1 TOWN LANDING ROAD</t>
  </si>
  <si>
    <t>DIBENEDETTO, NICHOLAS J &amp; DANA</t>
  </si>
  <si>
    <t>06R-055</t>
  </si>
  <si>
    <t>DICKSON, BRENTON H &amp; ELIZABETH H</t>
  </si>
  <si>
    <t>11R-014-C</t>
  </si>
  <si>
    <t>135 FEDERAL STREET</t>
  </si>
  <si>
    <t>SALEM</t>
  </si>
  <si>
    <t>DIONNE, DENNIS &amp; DEBRA</t>
  </si>
  <si>
    <t>03R-007-21</t>
  </si>
  <si>
    <t>22 CHESTER LANE</t>
  </si>
  <si>
    <t>DIPERNA, PAUL M &amp; MELINDA K</t>
  </si>
  <si>
    <t>11R-026</t>
  </si>
  <si>
    <t>1647 HAYDN DRIVE</t>
  </si>
  <si>
    <t>CARDIFF BY THE SEA</t>
  </si>
  <si>
    <t>11R-029</t>
  </si>
  <si>
    <t>DOANE, STEPHANIE, ESTATE &amp;</t>
  </si>
  <si>
    <t>02U-001</t>
  </si>
  <si>
    <t>2 SCHOONER RIDGE ROAD</t>
  </si>
  <si>
    <t>DOERFER, JANE A</t>
  </si>
  <si>
    <t>01U-035</t>
  </si>
  <si>
    <t>PO BOX 494</t>
  </si>
  <si>
    <t>BROOKFIELD</t>
  </si>
  <si>
    <t>DOMINIE, HOLLY J &amp; DAVID R</t>
  </si>
  <si>
    <t>08R-020</t>
  </si>
  <si>
    <t>93 OLD FAIRGROUNDS ROAD</t>
  </si>
  <si>
    <t>READFIELD</t>
  </si>
  <si>
    <t>DONOVAN, MARK S &amp; LISA G</t>
  </si>
  <si>
    <t>13U-028</t>
  </si>
  <si>
    <t>11 BLUEBERRY HILL ROAD</t>
  </si>
  <si>
    <t>DONOVAN, MICHAEL E &amp; SANDRA B, TTEES</t>
  </si>
  <si>
    <t>10U-012</t>
  </si>
  <si>
    <t>384 TREBLE COVE ROAD</t>
  </si>
  <si>
    <t>NORTH BILLERICA</t>
  </si>
  <si>
    <t>10U-013-B</t>
  </si>
  <si>
    <t>HERLIHY, PETER &amp; SUZANNE P</t>
  </si>
  <si>
    <t>12U-028</t>
  </si>
  <si>
    <t>721 BAY ROAD</t>
  </si>
  <si>
    <t>HAMILTON</t>
  </si>
  <si>
    <t>DOOLITTLE, SARA A, ET AL</t>
  </si>
  <si>
    <t>12U-030</t>
  </si>
  <si>
    <t>C/O JOHN DOOLITTLE</t>
  </si>
  <si>
    <t>21215 92ND PLACE WEST</t>
  </si>
  <si>
    <t>EDMONDS</t>
  </si>
  <si>
    <t>WA</t>
  </si>
  <si>
    <t>SWANSON, KARIN</t>
  </si>
  <si>
    <t>07U-007</t>
  </si>
  <si>
    <t>PO BOX 1281</t>
  </si>
  <si>
    <t>DAMARISCOTTA</t>
  </si>
  <si>
    <t>DOTSEA REALTY LLC</t>
  </si>
  <si>
    <t>07U-009</t>
  </si>
  <si>
    <t>PO BOX 357</t>
  </si>
  <si>
    <t>GILBERTSVILLE</t>
  </si>
  <si>
    <t>DOUGLASS, ALFRED W JR, &amp;</t>
  </si>
  <si>
    <t>12U-014</t>
  </si>
  <si>
    <t>PO BOX 22</t>
  </si>
  <si>
    <t>NORTH FALMOUTH</t>
  </si>
  <si>
    <t>DOWNING, NANCY F &amp; JOHN</t>
  </si>
  <si>
    <t>12U-015</t>
  </si>
  <si>
    <t>PO BOX 1</t>
  </si>
  <si>
    <t>KENNEBUNK</t>
  </si>
  <si>
    <t>DOWNS, GEORGIA KAY</t>
  </si>
  <si>
    <t>11R-051</t>
  </si>
  <si>
    <t>62 DOUBLING POINT ROAD</t>
  </si>
  <si>
    <t>CECERO, VINCENT &amp; KATHRYN A</t>
  </si>
  <si>
    <t>01R-007</t>
  </si>
  <si>
    <t>145 JEWETT ROAD</t>
  </si>
  <si>
    <t>DUGAY, CATHERINE</t>
  </si>
  <si>
    <t>01U-069-A</t>
  </si>
  <si>
    <t>1681 HUNTINGTON PATH</t>
  </si>
  <si>
    <t>THE VILLAGES</t>
  </si>
  <si>
    <t>DUNN, AMY E, ET AL</t>
  </si>
  <si>
    <t>10U-004</t>
  </si>
  <si>
    <t>DUNTON, SUSAN L, TRUSTEE</t>
  </si>
  <si>
    <t>11R-033</t>
  </si>
  <si>
    <t>1590 RAVENHILL</t>
  </si>
  <si>
    <t>WHEATON</t>
  </si>
  <si>
    <t>FISKE, DONALD R &amp; RUTH H</t>
  </si>
  <si>
    <t>02R-044-B</t>
  </si>
  <si>
    <t>33 WEBBER ROAD</t>
  </si>
  <si>
    <t>SERWER, HOWARD J &amp; NANCY R</t>
  </si>
  <si>
    <t>05U-010</t>
  </si>
  <si>
    <t>101 PRIMROSE STREET</t>
  </si>
  <si>
    <t>CHEVY CHASE</t>
  </si>
  <si>
    <t>ELLIOTT, RACHEL WEBSTER, LLC</t>
  </si>
  <si>
    <t>06R-025</t>
  </si>
  <si>
    <t>474 MAIN ST</t>
  </si>
  <si>
    <t>ELLIS, ELIZABETH</t>
  </si>
  <si>
    <t>01R-017</t>
  </si>
  <si>
    <t>479 LOWELL ST</t>
  </si>
  <si>
    <t>WAKEFIELD</t>
  </si>
  <si>
    <t>ELLIS, RONALD R &amp; ELIZABETH E</t>
  </si>
  <si>
    <t>01R-018</t>
  </si>
  <si>
    <t>EMERSON, JEFF D, TRUSTEE</t>
  </si>
  <si>
    <t>11R-044</t>
  </si>
  <si>
    <t>FORKEY, CLARA R</t>
  </si>
  <si>
    <t>03R-036-F</t>
  </si>
  <si>
    <t>48 HENRY ROAD</t>
  </si>
  <si>
    <t>RADONIS, KEITH &amp; VALORI</t>
  </si>
  <si>
    <t>01U-048</t>
  </si>
  <si>
    <t>9 TOWN LANDING ROAD</t>
  </si>
  <si>
    <t>EPSTEIN, MILES O, &amp; GEORGE, SUSAN</t>
  </si>
  <si>
    <t>06R-048</t>
  </si>
  <si>
    <t>PO BOX 467</t>
  </si>
  <si>
    <t>FRY PLACE</t>
  </si>
  <si>
    <t>06R-049</t>
  </si>
  <si>
    <t>BONASERA, JOSEPH &amp; MARLENE, TTEES</t>
  </si>
  <si>
    <t>08R-006</t>
  </si>
  <si>
    <t>80 NORTH BORDER STREET</t>
  </si>
  <si>
    <t>WINCHESTER</t>
  </si>
  <si>
    <t>ERSKINE, GEORGE W &amp; RITA</t>
  </si>
  <si>
    <t>07U-008</t>
  </si>
  <si>
    <t>48 HARLOW STREET</t>
  </si>
  <si>
    <t>ESLEECK, CATHLEEN C 1992 TRUST</t>
  </si>
  <si>
    <t>12U-041</t>
  </si>
  <si>
    <t>446 MAIN ST.  STE 1500</t>
  </si>
  <si>
    <t>WORCESTER</t>
  </si>
  <si>
    <t>EVANS, JOHN M &amp; NANCY A</t>
  </si>
  <si>
    <t>06U-003</t>
  </si>
  <si>
    <t>PO BOX 342</t>
  </si>
  <si>
    <t>FARROW, PETER &amp; MARK</t>
  </si>
  <si>
    <t>03R-034</t>
  </si>
  <si>
    <t>DALRYMPLE, KEITH P &amp; HEATHER A</t>
  </si>
  <si>
    <t>06U-019</t>
  </si>
  <si>
    <t>17 VATCHER ROAD</t>
  </si>
  <si>
    <t>HANCOCK</t>
  </si>
  <si>
    <t>FAY, JAMES A &amp; AGATHA M</t>
  </si>
  <si>
    <t>17U-005</t>
  </si>
  <si>
    <t>36 SPRUCE HILL ROAD</t>
  </si>
  <si>
    <t>WESTON</t>
  </si>
  <si>
    <t>FERRELL, ROY M &amp; JANET L</t>
  </si>
  <si>
    <t>06R-007-D</t>
  </si>
  <si>
    <t>PO BOX 250</t>
  </si>
  <si>
    <t>FESSENDEN, SUSAN</t>
  </si>
  <si>
    <t>07U-002</t>
  </si>
  <si>
    <t>c/o PETER C. FESSENDEN</t>
  </si>
  <si>
    <t>27 MIDDLE ROAD</t>
  </si>
  <si>
    <t>07U-004</t>
  </si>
  <si>
    <t>07U-005</t>
  </si>
  <si>
    <t>FINES, WILLIAM H III</t>
  </si>
  <si>
    <t>LEDGE ISLAND LANE</t>
  </si>
  <si>
    <t>09R-022-A</t>
  </si>
  <si>
    <t>14 LEDGE ISLAND LANE</t>
  </si>
  <si>
    <t>FINNEY, GRAHAM S &amp; KATHERINE B</t>
  </si>
  <si>
    <t>04R-027-1</t>
  </si>
  <si>
    <t>615 WEST HORTTER STREET</t>
  </si>
  <si>
    <t>PHILADELPHIA</t>
  </si>
  <si>
    <t>04R-027-2</t>
  </si>
  <si>
    <t>FISK, JAMES H</t>
  </si>
  <si>
    <t>11R-014-A</t>
  </si>
  <si>
    <t>362 HIGH PLAIN ROAD</t>
  </si>
  <si>
    <t>FLETCHER, SHIRLEY, &amp; BRETTON</t>
  </si>
  <si>
    <t>01R-028</t>
  </si>
  <si>
    <t>18784 LOWER FRED-AMITY RD</t>
  </si>
  <si>
    <t>BUTLER</t>
  </si>
  <si>
    <t>OH</t>
  </si>
  <si>
    <t>TAYLOR, LEONORE H, ET AL</t>
  </si>
  <si>
    <t>06R-018-A</t>
  </si>
  <si>
    <t>#8 WHIPPOORWILL CIRCLE</t>
  </si>
  <si>
    <t>FOSS, JOHN E &amp; CARYN M, TRUSTEES</t>
  </si>
  <si>
    <t>05U-004</t>
  </si>
  <si>
    <t>PO BOX 116</t>
  </si>
  <si>
    <t>FOSSETT, FRANCES M.</t>
  </si>
  <si>
    <t>14U-027</t>
  </si>
  <si>
    <t>17U-024</t>
  </si>
  <si>
    <t>GOSSTER, CHRISTOPHER &amp; LAUREN</t>
  </si>
  <si>
    <t>03R-007-19</t>
  </si>
  <si>
    <t>1737 WYNRUSH CIRCLE</t>
  </si>
  <si>
    <t>KNOXVILLE</t>
  </si>
  <si>
    <t>TN</t>
  </si>
  <si>
    <t>02R-011-A</t>
  </si>
  <si>
    <t>FREEMAN, ALISON L &amp; LAUREN E, TRUSTEES</t>
  </si>
  <si>
    <t>02R-011</t>
  </si>
  <si>
    <t>19 EATON RUN</t>
  </si>
  <si>
    <t>02R-011-C</t>
  </si>
  <si>
    <t>17U-008</t>
  </si>
  <si>
    <t>GAFFNEY, MICHAEL E &amp; GLORIA N</t>
  </si>
  <si>
    <t>04R-021</t>
  </si>
  <si>
    <t>PO BOX 379</t>
  </si>
  <si>
    <t>GAGNE, MICHAEL A</t>
  </si>
  <si>
    <t>02R-008</t>
  </si>
  <si>
    <t>116 FIVE ISLANDS ROAD</t>
  </si>
  <si>
    <t>SPENCER, JANE N, TRUSTEE</t>
  </si>
  <si>
    <t>07U-037</t>
  </si>
  <si>
    <t>27 UPTON STREET  APT 3</t>
  </si>
  <si>
    <t>SPENCER, JANE N</t>
  </si>
  <si>
    <t>07U-038</t>
  </si>
  <si>
    <t>GAMBLE, IAN P &amp; LISA M</t>
  </si>
  <si>
    <t>06R-033</t>
  </si>
  <si>
    <t>LORING, WOLCOTT, COOLIDGE</t>
  </si>
  <si>
    <t>230 CONGRESS STREET</t>
  </si>
  <si>
    <t>GAMBLE, ROBERT D</t>
  </si>
  <si>
    <t>07R-029</t>
  </si>
  <si>
    <t>32 EVERETT STREET APT 1</t>
  </si>
  <si>
    <t>HYDE PARK</t>
  </si>
  <si>
    <t>07U-025</t>
  </si>
  <si>
    <t>08U-010</t>
  </si>
  <si>
    <t>BRUNE, WILLIAM H N &amp; JOSEPHINE O</t>
  </si>
  <si>
    <t>05R-007-A</t>
  </si>
  <si>
    <t>293 BAY POINT ROAD</t>
  </si>
  <si>
    <t>GAMBLE, WALTER J &amp; ANNE C</t>
  </si>
  <si>
    <t>07R-031</t>
  </si>
  <si>
    <t>1010 WALTHAM ST  APT 21</t>
  </si>
  <si>
    <t>HOPKINS, TERRY GANNETT</t>
  </si>
  <si>
    <t>08U-025</t>
  </si>
  <si>
    <t>4600 NE 112TH AVENUE</t>
  </si>
  <si>
    <t>SILVER SPRINGS</t>
  </si>
  <si>
    <t>GARDINER FAMILY HOMESTEAD</t>
  </si>
  <si>
    <t>BAYBERRY LANE</t>
  </si>
  <si>
    <t>09U-003</t>
  </si>
  <si>
    <t>C/O CHARLES W GARDINER</t>
  </si>
  <si>
    <t>52 BRIDGE STREET</t>
  </si>
  <si>
    <t>GARDINER, ROBERT H &amp; ANNE M</t>
  </si>
  <si>
    <t>09U-002</t>
  </si>
  <si>
    <t>110 FORESIDE ROAD</t>
  </si>
  <si>
    <t>GAUDIN, PETER W &amp; SHARON C</t>
  </si>
  <si>
    <t>09R-011</t>
  </si>
  <si>
    <t>2726 SHELTER ISLAND DRIVE</t>
  </si>
  <si>
    <t>SAN DIEGO</t>
  </si>
  <si>
    <t>05R-035</t>
  </si>
  <si>
    <t>05R-034-B</t>
  </si>
  <si>
    <t>GEANOULIS, JANET A</t>
  </si>
  <si>
    <t>12U-022</t>
  </si>
  <si>
    <t>96 HIGH ST</t>
  </si>
  <si>
    <t>AMESBURY</t>
  </si>
  <si>
    <t>GEDIES, ROBERT L, &amp;</t>
  </si>
  <si>
    <t>03R-029-A</t>
  </si>
  <si>
    <t>55 SUNNYSIDE AVENUE</t>
  </si>
  <si>
    <t>GEMERY, HENRY &amp; PAMELA</t>
  </si>
  <si>
    <t>08U-036</t>
  </si>
  <si>
    <t>1185 POND ROAD</t>
  </si>
  <si>
    <t>SIDNEY</t>
  </si>
  <si>
    <t>GEOSCIENCE SERVICES</t>
  </si>
  <si>
    <t>08R-022</t>
  </si>
  <si>
    <t>C/O JOSEPH  FISCHER</t>
  </si>
  <si>
    <t>3 MORRISTOWN ROAD</t>
  </si>
  <si>
    <t>BERNARDSVILLE</t>
  </si>
  <si>
    <t>WEST, SIDONIE A</t>
  </si>
  <si>
    <t>02R-018</t>
  </si>
  <si>
    <t>5814 HALF MOON LAKE ROAD</t>
  </si>
  <si>
    <t>TAMPA</t>
  </si>
  <si>
    <t>SMART, HOWARD R SR</t>
  </si>
  <si>
    <t>MOORES TURNPIKE</t>
  </si>
  <si>
    <t>14U-054</t>
  </si>
  <si>
    <t>16 ASHLEY LANE</t>
  </si>
  <si>
    <t>WEST GARDINER</t>
  </si>
  <si>
    <t>GLOVER, JOHN H, TRUSTEE</t>
  </si>
  <si>
    <t>06U-011</t>
  </si>
  <si>
    <t>69 OLD ORCHARD LANE</t>
  </si>
  <si>
    <t>BOXBOROUGH</t>
  </si>
  <si>
    <t>ANDERSON, SUZANNE C, &amp;</t>
  </si>
  <si>
    <t>03R-007-22</t>
  </si>
  <si>
    <t>WILLIAMS, DAVID C &amp; GARY L, TTEES</t>
  </si>
  <si>
    <t>12U-021</t>
  </si>
  <si>
    <t>57 OLD NORTH BRANCH ROAD</t>
  </si>
  <si>
    <t>ANTRIM</t>
  </si>
  <si>
    <t>SCHEFF, RACHEL, ET AL</t>
  </si>
  <si>
    <t>07U-033</t>
  </si>
  <si>
    <t>413 CHERRY STREET</t>
  </si>
  <si>
    <t>GOLDNER, JUDITH O, TRUSTEE</t>
  </si>
  <si>
    <t>07U-034</t>
  </si>
  <si>
    <t>27 ROCKVILLE AVENUE</t>
  </si>
  <si>
    <t>02R-045-E</t>
  </si>
  <si>
    <t>KINNER, NANCY</t>
  </si>
  <si>
    <t>17U-012</t>
  </si>
  <si>
    <t>42 KNUBBLE ROAD</t>
  </si>
  <si>
    <t>17U-014</t>
  </si>
  <si>
    <t>08R-001-11</t>
  </si>
  <si>
    <t>*INLAND FISHERIES &amp; WILDLIFE</t>
  </si>
  <si>
    <t>GOODMAN, BERNARD</t>
  </si>
  <si>
    <t>11U-023</t>
  </si>
  <si>
    <t>PO BOX 126</t>
  </si>
  <si>
    <t>GOODMAN, BERNARD &amp; SANDRA A</t>
  </si>
  <si>
    <t>11U-024-A</t>
  </si>
  <si>
    <t>GOODRICH, ALLEN</t>
  </si>
  <si>
    <t>11U-012</t>
  </si>
  <si>
    <t>11U-013</t>
  </si>
  <si>
    <t>11U-025</t>
  </si>
  <si>
    <t>13U-001</t>
  </si>
  <si>
    <t>GOODRICH, PETER H &amp; MARGARET K</t>
  </si>
  <si>
    <t>07U-026-B</t>
  </si>
  <si>
    <t>517 SPRUCE STREET</t>
  </si>
  <si>
    <t>MARQUETTE</t>
  </si>
  <si>
    <t>GORIN, ROSALIND E, TRUSTEE</t>
  </si>
  <si>
    <t>09R-030</t>
  </si>
  <si>
    <t>GOSSE, DAVID R &amp; JANICE, TRUSTEES</t>
  </si>
  <si>
    <t>03R-036-C</t>
  </si>
  <si>
    <t>56 ARGILLA ROAD</t>
  </si>
  <si>
    <t>IPSWICH</t>
  </si>
  <si>
    <t>GOULD, JUDITH B</t>
  </si>
  <si>
    <t>12U-018</t>
  </si>
  <si>
    <t>% GLENN GOULD</t>
  </si>
  <si>
    <t>PO BOX 1321</t>
  </si>
  <si>
    <t>SHIRLEY</t>
  </si>
  <si>
    <t>GOULD, JUDITH B, GLENN C III, &amp; JON</t>
  </si>
  <si>
    <t>12U-012</t>
  </si>
  <si>
    <t>12U-020</t>
  </si>
  <si>
    <t>VINING, NORMA G</t>
  </si>
  <si>
    <t>10U-002</t>
  </si>
  <si>
    <t>PO BOX 156</t>
  </si>
  <si>
    <t>GARDINER, GRETA, &amp; GRAFFAM, ERIC, TTEES</t>
  </si>
  <si>
    <t>05R-010</t>
  </si>
  <si>
    <t>18 ROUNDABOUT DRIVE</t>
  </si>
  <si>
    <t>SCARBOROUGH</t>
  </si>
  <si>
    <t>05R-029</t>
  </si>
  <si>
    <t>05R-033</t>
  </si>
  <si>
    <t>QUADRINO, MARGARET G, ET AL</t>
  </si>
  <si>
    <t>01U-077</t>
  </si>
  <si>
    <t>6510 VALLEY COURT</t>
  </si>
  <si>
    <t>FALLS CHURCH</t>
  </si>
  <si>
    <t>VA</t>
  </si>
  <si>
    <t>02U-007</t>
  </si>
  <si>
    <t>GRAHAM, RICHARD P</t>
  </si>
  <si>
    <t>10R-021-B</t>
  </si>
  <si>
    <t>PO BOX 104</t>
  </si>
  <si>
    <t>GRANT, ELLEN S &amp; DONALD W</t>
  </si>
  <si>
    <t>08U-033</t>
  </si>
  <si>
    <t>PO BOX 253</t>
  </si>
  <si>
    <t>GRAVINO, ROBERT C &amp; KATHARINE S</t>
  </si>
  <si>
    <t>02U-001-A</t>
  </si>
  <si>
    <t>2 SUMMER STREET</t>
  </si>
  <si>
    <t>GRAY, KATHERINE</t>
  </si>
  <si>
    <t>12U-025</t>
  </si>
  <si>
    <t>3 WOODLOT ROAD</t>
  </si>
  <si>
    <t>NEW PALTZ</t>
  </si>
  <si>
    <t>GRAY, VERNON E, ESTATE</t>
  </si>
  <si>
    <t>11R-018</t>
  </si>
  <si>
    <t>% KATHERINE BIGGIE</t>
  </si>
  <si>
    <t>12400 SOUTH OAKVIEW AVE</t>
  </si>
  <si>
    <t>FLORAL CITY</t>
  </si>
  <si>
    <t>GREEN, RICHARD H &amp; MARY BETH</t>
  </si>
  <si>
    <t>04U-031</t>
  </si>
  <si>
    <t>MARINE MIDLAND #9549069</t>
  </si>
  <si>
    <t>PO BOX 4592</t>
  </si>
  <si>
    <t>BUFFALO</t>
  </si>
  <si>
    <t>GRIGORIEFF, PAUL</t>
  </si>
  <si>
    <t>05R-017</t>
  </si>
  <si>
    <t>14 GROVE STREET</t>
  </si>
  <si>
    <t>GUISE, DAVID E &amp; GRETCHEN A</t>
  </si>
  <si>
    <t>03R-003</t>
  </si>
  <si>
    <t>PO BOX 132</t>
  </si>
  <si>
    <t>GUNNELL, ALDISA, TRUSTEE</t>
  </si>
  <si>
    <t>04R-029</t>
  </si>
  <si>
    <t>3052 PRADO LANE</t>
  </si>
  <si>
    <t>DAVIS</t>
  </si>
  <si>
    <t>HADLEY, STEPHEN J</t>
  </si>
  <si>
    <t>04U-012</t>
  </si>
  <si>
    <t>6871 WASHINGTON BLVD</t>
  </si>
  <si>
    <t>04U-023</t>
  </si>
  <si>
    <t>MARTIN, JAN D JR &amp; DORENA</t>
  </si>
  <si>
    <t>01R-005-A</t>
  </si>
  <si>
    <t>221 WEBBER ROAD</t>
  </si>
  <si>
    <t>HAGAN, VICTOR E &amp; LOUISE</t>
  </si>
  <si>
    <t>03U-023</t>
  </si>
  <si>
    <t>25 NORTH SHETLAND ROAD</t>
  </si>
  <si>
    <t>DANVERS</t>
  </si>
  <si>
    <t>GEORGETOWN HISTORICAL SOCIETY</t>
  </si>
  <si>
    <t>03U-030</t>
  </si>
  <si>
    <t>20 BAY POINT ROAD</t>
  </si>
  <si>
    <t>HALL, ROBERT H</t>
  </si>
  <si>
    <t>12U-011</t>
  </si>
  <si>
    <t>5 NETTLETON AVENUE</t>
  </si>
  <si>
    <t>NEWTOWN</t>
  </si>
  <si>
    <t>12U-019</t>
  </si>
  <si>
    <t>HAMILTON, JAMES A G &amp; JOAN M W</t>
  </si>
  <si>
    <t>15U-009</t>
  </si>
  <si>
    <t>1 STOREY PLACE</t>
  </si>
  <si>
    <t>LAMMERT, WARREN B &amp; SUSAN R</t>
  </si>
  <si>
    <t>15U-025</t>
  </si>
  <si>
    <t>8 OVERBROOK DRIVE</t>
  </si>
  <si>
    <t>ST LOUIS</t>
  </si>
  <si>
    <t>MO</t>
  </si>
  <si>
    <t>HANDLER, HAROLD R</t>
  </si>
  <si>
    <t>07U-020</t>
  </si>
  <si>
    <t>209 EAST 71ST STREET</t>
  </si>
  <si>
    <t>HANNUM, JOHN M, TRUSTEE</t>
  </si>
  <si>
    <t>12U-037</t>
  </si>
  <si>
    <t>C/O MARY HANNUM</t>
  </si>
  <si>
    <t>227 SOUTHAMPTON DRIVE</t>
  </si>
  <si>
    <t>VENICE</t>
  </si>
  <si>
    <t>HANRAHAN, CHARLOTTE C &amp; DAVID G</t>
  </si>
  <si>
    <t>10U-007</t>
  </si>
  <si>
    <t>HANSON, LARRY &amp; LINDA</t>
  </si>
  <si>
    <t>03R-020</t>
  </si>
  <si>
    <t>345 FIVE ISLANDS ROAD</t>
  </si>
  <si>
    <t>HARDING, EDWARD P</t>
  </si>
  <si>
    <t>WINDWARD LANE</t>
  </si>
  <si>
    <t>02R-046-B</t>
  </si>
  <si>
    <t>PO BOX 579</t>
  </si>
  <si>
    <t>ST. JEAN, PETER J</t>
  </si>
  <si>
    <t>09R-012</t>
  </si>
  <si>
    <t>PO BOX 108</t>
  </si>
  <si>
    <t>COOK, CLIFTON G &amp; BETSY D</t>
  </si>
  <si>
    <t>03R-036-J</t>
  </si>
  <si>
    <t>10 HENRY ROAD</t>
  </si>
  <si>
    <t>HART, BARBARA J &amp; CORY</t>
  </si>
  <si>
    <t>06R-047</t>
  </si>
  <si>
    <t>605 BAY POINT ROAD</t>
  </si>
  <si>
    <t>HASENFUS, CLEMENT J &amp; JOHN A</t>
  </si>
  <si>
    <t>09R-031-H</t>
  </si>
  <si>
    <t>42 TRINITY PARKWAY</t>
  </si>
  <si>
    <t>PROVIDENCE</t>
  </si>
  <si>
    <t>HASENFUS, DAVID P</t>
  </si>
  <si>
    <t>10U-005-A</t>
  </si>
  <si>
    <t>40 WACHUSETT ROAD</t>
  </si>
  <si>
    <t>NEEDHAM</t>
  </si>
  <si>
    <t>HASENFUS, JOHN &amp; MARY</t>
  </si>
  <si>
    <t>09R-031-B</t>
  </si>
  <si>
    <t>23 PINE STREET</t>
  </si>
  <si>
    <t>DENNIS PORT</t>
  </si>
  <si>
    <t>HASENFUS, RICHARD C &amp; CHRISTINA M</t>
  </si>
  <si>
    <t>10R-025-C</t>
  </si>
  <si>
    <t>42 NATHANIEL WAY</t>
  </si>
  <si>
    <t>HASENFUS-BARABE, KAREN</t>
  </si>
  <si>
    <t>10R-023</t>
  </si>
  <si>
    <t>31 JOE BILL POND LANE</t>
  </si>
  <si>
    <t>HASTINGS, PETER G</t>
  </si>
  <si>
    <t>02R-014</t>
  </si>
  <si>
    <t>PO BOX 6</t>
  </si>
  <si>
    <t>FRYEBURG</t>
  </si>
  <si>
    <t>CHALONS-BROWN, ROLAND W &amp; SUSAN L</t>
  </si>
  <si>
    <t>09R-031-G</t>
  </si>
  <si>
    <t>3 EAST WIND LANE</t>
  </si>
  <si>
    <t>WILTON</t>
  </si>
  <si>
    <t>HAYWARD, CLAUDIA J &amp; RONALD L</t>
  </si>
  <si>
    <t>09R-012-B</t>
  </si>
  <si>
    <t>PO BOX 443</t>
  </si>
  <si>
    <t>14U-012</t>
  </si>
  <si>
    <t>04R-020</t>
  </si>
  <si>
    <t>HEALD, HOWARD G &amp; THERESA C</t>
  </si>
  <si>
    <t>04R-024</t>
  </si>
  <si>
    <t>22 CUNNINGHAM LANE</t>
  </si>
  <si>
    <t>LANG, JANE C, TRUST&amp; LANG, JAMES CLARKE</t>
  </si>
  <si>
    <t>05R-001</t>
  </si>
  <si>
    <t>HECKETHORN, ROLLIE &amp; JOAN L</t>
  </si>
  <si>
    <t>09R-007</t>
  </si>
  <si>
    <t>8 LITTLEFIELD ROAD</t>
  </si>
  <si>
    <t>HOLLENKAMP, MARSHA L REVOCABLE TRUST OF 2000</t>
  </si>
  <si>
    <t>03R-015-A</t>
  </si>
  <si>
    <t>PO BOX 152</t>
  </si>
  <si>
    <t>MERRICK, CONSTANT T &amp; CYNTHIA</t>
  </si>
  <si>
    <t>03R-015-B</t>
  </si>
  <si>
    <t>207 HEBRON ROAD</t>
  </si>
  <si>
    <t>BUCKFIELD</t>
  </si>
  <si>
    <t>BRETT, WILLIAM R &amp; MARY J</t>
  </si>
  <si>
    <t>02R-044-A</t>
  </si>
  <si>
    <t>19 HUNDRED ACRES ROAD</t>
  </si>
  <si>
    <t>THE LODGE AT BOWMAN'S LANDING, LLC</t>
  </si>
  <si>
    <t>03R-007-23</t>
  </si>
  <si>
    <t>29 CHESTER LANE</t>
  </si>
  <si>
    <t>NORRIS, MATTHEW ROBERT</t>
  </si>
  <si>
    <t>04R-020-D</t>
  </si>
  <si>
    <t>HENRIQUES, CAROLINE J</t>
  </si>
  <si>
    <t>10R-006-A</t>
  </si>
  <si>
    <t>55 PAGE STREET</t>
  </si>
  <si>
    <t>LUNENBURG</t>
  </si>
  <si>
    <t>HENRIQUES, ELIZABETH K</t>
  </si>
  <si>
    <t>10R-006</t>
  </si>
  <si>
    <t>07R-013</t>
  </si>
  <si>
    <t>HENTZ, KARL L</t>
  </si>
  <si>
    <t>07R-013-A</t>
  </si>
  <si>
    <t>7 LANDING DRIVE</t>
  </si>
  <si>
    <t>METHUEN</t>
  </si>
  <si>
    <t>MACE, KAREN &amp; STEPHEN</t>
  </si>
  <si>
    <t>09R-005</t>
  </si>
  <si>
    <t>122 INDIAN POINT ROAD</t>
  </si>
  <si>
    <t>12U-027</t>
  </si>
  <si>
    <t>HERSOM, GERALD J &amp; CHRISTINA E</t>
  </si>
  <si>
    <t>10R-029-B</t>
  </si>
  <si>
    <t>1243 FIVE ISLANDS ROAD</t>
  </si>
  <si>
    <t>BOWEN, LISA SABATINE &amp; ERIC J.</t>
  </si>
  <si>
    <t>06R-028-1</t>
  </si>
  <si>
    <t>54 COUNTY ROAD</t>
  </si>
  <si>
    <t>TURNER</t>
  </si>
  <si>
    <t>HEY, SHIRLEY L, TRUSTEE</t>
  </si>
  <si>
    <t>11R-003</t>
  </si>
  <si>
    <t>32 SHERWOOD AVENUE</t>
  </si>
  <si>
    <t>PETERSON, JOHN P &amp; LEA L, TRUSTEES</t>
  </si>
  <si>
    <t>09R-017</t>
  </si>
  <si>
    <t>168 SEGUINLAND ROAD</t>
  </si>
  <si>
    <t>HILL, DAVID S &amp; JOAN H</t>
  </si>
  <si>
    <t>03R-007-15</t>
  </si>
  <si>
    <t>PO BOX 220</t>
  </si>
  <si>
    <t>YEE, MUHTSYR</t>
  </si>
  <si>
    <t>06R-007-C</t>
  </si>
  <si>
    <t>PO BOX 483</t>
  </si>
  <si>
    <t>DEETJEN, WILLIAM S &amp; LINDA M</t>
  </si>
  <si>
    <t>08U-017</t>
  </si>
  <si>
    <t>417 WOODFORD STREET</t>
  </si>
  <si>
    <t>COMPTON, CYNTHIA D</t>
  </si>
  <si>
    <t>02R-035-B</t>
  </si>
  <si>
    <t>PO BOX 391</t>
  </si>
  <si>
    <t>WENTZELL, C STANLEY</t>
  </si>
  <si>
    <t>11R-037</t>
  </si>
  <si>
    <t>PO BOX 325</t>
  </si>
  <si>
    <t>BRUSH, SAMUEL</t>
  </si>
  <si>
    <t>FLYING POINT ROAD</t>
  </si>
  <si>
    <t>02R-031</t>
  </si>
  <si>
    <t>43 FLYING POINT ROAD</t>
  </si>
  <si>
    <t>HOLLAND, WILLIAM L, ET AL</t>
  </si>
  <si>
    <t>08U-012</t>
  </si>
  <si>
    <t>223 WEBSTER STREET</t>
  </si>
  <si>
    <t>WEST NEWTOWN</t>
  </si>
  <si>
    <t>SEAVIEW LANE</t>
  </si>
  <si>
    <t>08U-015</t>
  </si>
  <si>
    <t>WEST NEWTON</t>
  </si>
  <si>
    <t>HOLMES, DEBORAH W, TRUSTEE</t>
  </si>
  <si>
    <t>08U-031</t>
  </si>
  <si>
    <t>PO Box 676</t>
  </si>
  <si>
    <t>GRANTHAM</t>
  </si>
  <si>
    <t>HOLT, JOHN A &amp; PETER G, ET AL</t>
  </si>
  <si>
    <t>02U-002</t>
  </si>
  <si>
    <t>C/O PETER G HOLT</t>
  </si>
  <si>
    <t>12983 MILLS CREEK DRIVE</t>
  </si>
  <si>
    <t>WILKINSON, RALPH H &amp; SAMANTHA J</t>
  </si>
  <si>
    <t>11U-033</t>
  </si>
  <si>
    <t>MILLER, ROBERT H &amp; ANN L</t>
  </si>
  <si>
    <t>01U-056</t>
  </si>
  <si>
    <t>20 PISCHKE ROAD</t>
  </si>
  <si>
    <t>CAMPBELL HALL</t>
  </si>
  <si>
    <t>HOOPER-STEELE TRUST, TRUSTEES</t>
  </si>
  <si>
    <t>06R-032</t>
  </si>
  <si>
    <t>C/O SUZANNE STEELE</t>
  </si>
  <si>
    <t>300 BEDFORD STREET</t>
  </si>
  <si>
    <t>04U-020</t>
  </si>
  <si>
    <t>HORNE, VANCE L</t>
  </si>
  <si>
    <t>11R-014-I</t>
  </si>
  <si>
    <t>PO BOX 347</t>
  </si>
  <si>
    <t>HOUGHTON, MARION L</t>
  </si>
  <si>
    <t>02R-022</t>
  </si>
  <si>
    <t>117 NELSON RD</t>
  </si>
  <si>
    <t>SCARSDALE</t>
  </si>
  <si>
    <t>02R-022-A</t>
  </si>
  <si>
    <t>02R-022-B</t>
  </si>
  <si>
    <t>GAMACHE, JEROME D &amp; KARIN O</t>
  </si>
  <si>
    <t>04R-026-01A</t>
  </si>
  <si>
    <t>519 FIVE ISLANDS ROAD</t>
  </si>
  <si>
    <t>HOWSON, CHARLOTTE S, &amp;</t>
  </si>
  <si>
    <t>09U-011</t>
  </si>
  <si>
    <t>25 WHITE PINE LANE</t>
  </si>
  <si>
    <t>DOIRON, EDWARD N JR &amp; DOROTHEA</t>
  </si>
  <si>
    <t>10U-001</t>
  </si>
  <si>
    <t>1003 UPPER STREET</t>
  </si>
  <si>
    <t>HUDSON, LOUISE, TRUSTEE</t>
  </si>
  <si>
    <t>08U-034</t>
  </si>
  <si>
    <t>224 RUGBY AVE</t>
  </si>
  <si>
    <t>TERRACE PARK</t>
  </si>
  <si>
    <t>08U-035</t>
  </si>
  <si>
    <t>HUGHES, FRANCIS, MARY, &amp; JOHN T</t>
  </si>
  <si>
    <t>07U-021</t>
  </si>
  <si>
    <t>372 MOONEY HILL ROAD</t>
  </si>
  <si>
    <t>PATTERSON</t>
  </si>
  <si>
    <t>07U-022</t>
  </si>
  <si>
    <t>GENTILE, FRANK &amp; SUSAN</t>
  </si>
  <si>
    <t>01U-036</t>
  </si>
  <si>
    <t>33 CENTER STREET</t>
  </si>
  <si>
    <t>HUNT, ARTHUR W III &amp; M VICTORIA</t>
  </si>
  <si>
    <t>12U-013</t>
  </si>
  <si>
    <t>59 CASABLANCA COURT</t>
  </si>
  <si>
    <t>HUNTER, MARJORIE T</t>
  </si>
  <si>
    <t>08U-013</t>
  </si>
  <si>
    <t>186 MCRAY ROAD</t>
  </si>
  <si>
    <t>EDGECOMB</t>
  </si>
  <si>
    <t>08U-016</t>
  </si>
  <si>
    <t>HUNTER, ELIZABETH M, &amp;</t>
  </si>
  <si>
    <t>11R-050</t>
  </si>
  <si>
    <t>80 LYME ROAD, APT 357</t>
  </si>
  <si>
    <t>HUSSON, LETTY S CHIEW</t>
  </si>
  <si>
    <t>04R-026-02</t>
  </si>
  <si>
    <t>8 RIDGE ROAD</t>
  </si>
  <si>
    <t>INDIAN POINT ASSOCIATION</t>
  </si>
  <si>
    <t>05U-001</t>
  </si>
  <si>
    <t>PO BOX 159</t>
  </si>
  <si>
    <t>INDIAN POINT REALTY LLC</t>
  </si>
  <si>
    <t>07U-028</t>
  </si>
  <si>
    <t>C/O WESTON L BONNEY</t>
  </si>
  <si>
    <t>263 CLIFTON STREET</t>
  </si>
  <si>
    <t>IPCAR, CHARLES &amp; ROBERT W</t>
  </si>
  <si>
    <t>STONE BRIDGE LANE</t>
  </si>
  <si>
    <t>02R-038</t>
  </si>
  <si>
    <t>80 MAIN STREET</t>
  </si>
  <si>
    <t>RICHMOND</t>
  </si>
  <si>
    <t>02R-039</t>
  </si>
  <si>
    <t>02R-041-B</t>
  </si>
  <si>
    <t>ZORACH, TIMOTHY, PETER, &amp; JON</t>
  </si>
  <si>
    <t>17U-028</t>
  </si>
  <si>
    <t>12 GRANITE ROAD</t>
  </si>
  <si>
    <t>WILMINGTON</t>
  </si>
  <si>
    <t>IPCAR, ROBERT, ET AL</t>
  </si>
  <si>
    <t>02R-041</t>
  </si>
  <si>
    <t>ISAACSON, SARAH C, TRUSTEE</t>
  </si>
  <si>
    <t>08U-008</t>
  </si>
  <si>
    <t>PO BOX 490</t>
  </si>
  <si>
    <t>ISLAND HOME CLUB</t>
  </si>
  <si>
    <t>MINK ISLAND</t>
  </si>
  <si>
    <t>10R-036</t>
  </si>
  <si>
    <t>C/O JANET COSSEBOOM</t>
  </si>
  <si>
    <t>156 MEADOW LANE</t>
  </si>
  <si>
    <t>12U-031</t>
  </si>
  <si>
    <t>12U-032</t>
  </si>
  <si>
    <t>IVANCEVIC, KIRSTEN, TRUST</t>
  </si>
  <si>
    <t>12U-016</t>
  </si>
  <si>
    <t>C/O MRS WALTER C IVANCEVIC</t>
  </si>
  <si>
    <t>PO BOX 332</t>
  </si>
  <si>
    <t>KENNEBUNKPORT</t>
  </si>
  <si>
    <t>NEWTON, MICHAEL &amp; SUZANNE</t>
  </si>
  <si>
    <t>04R-003-B</t>
  </si>
  <si>
    <t>51 WEST GEORGETOWN ROAD</t>
  </si>
  <si>
    <t>GIRAY, CEM, &amp; BERK-GIRAY, YONCA</t>
  </si>
  <si>
    <t>03R-007-14</t>
  </si>
  <si>
    <t>177 BOWMAN'S LANDING ROAD</t>
  </si>
  <si>
    <t>JACOBS, MARIE, REALTY TRUST</t>
  </si>
  <si>
    <t>MARRTOWN  ROAD</t>
  </si>
  <si>
    <t>05R-045</t>
  </si>
  <si>
    <t>C/O GERALD LANGEVIN</t>
  </si>
  <si>
    <t>25 SOUTH ROAD</t>
  </si>
  <si>
    <t>SOUTH HAMPTON</t>
  </si>
  <si>
    <t>EMISON, GRANT, &amp; BETLOCK, LYNN</t>
  </si>
  <si>
    <t>01U-047</t>
  </si>
  <si>
    <t>146 RINDGE AVE</t>
  </si>
  <si>
    <t>RAND, PAULINE H, TRUSTEE</t>
  </si>
  <si>
    <t>01R-003</t>
  </si>
  <si>
    <t>PO BOX 203</t>
  </si>
  <si>
    <t>CORNISH FLAT</t>
  </si>
  <si>
    <t>JOHNSON, CLARE M, &amp; KNIGHT, JULIE</t>
  </si>
  <si>
    <t>04R-020-A</t>
  </si>
  <si>
    <t>2822 WEST RIVER PARKWAY</t>
  </si>
  <si>
    <t>MINNEAPOLIS</t>
  </si>
  <si>
    <t>ADAMS-JOHNSON REALTY, LLC</t>
  </si>
  <si>
    <t>01U-007</t>
  </si>
  <si>
    <t>29 SHIRETOWN ROAD</t>
  </si>
  <si>
    <t>DEDHAM</t>
  </si>
  <si>
    <t>JONES, LYNNE A, ET AL, TRUSTEES</t>
  </si>
  <si>
    <t>07U-014</t>
  </si>
  <si>
    <t>PO BOX 346</t>
  </si>
  <si>
    <t>GARRITY, STACY M</t>
  </si>
  <si>
    <t>06R-002</t>
  </si>
  <si>
    <t>329 BAY POINT ROAD</t>
  </si>
  <si>
    <t>KENNEDY, MARTHA M, ET AL</t>
  </si>
  <si>
    <t>16U-013</t>
  </si>
  <si>
    <t>315 WINSTON AVENUE</t>
  </si>
  <si>
    <t>BALTIMORE</t>
  </si>
  <si>
    <t>JONES, SARA WALKER</t>
  </si>
  <si>
    <t>16U-001</t>
  </si>
  <si>
    <t>PO BOX 310</t>
  </si>
  <si>
    <t>SALISBURY</t>
  </si>
  <si>
    <t>KAHRL, JULIA G</t>
  </si>
  <si>
    <t>06R-038</t>
  </si>
  <si>
    <t>LORING, WOLCOTT &amp; COOLIDGE</t>
  </si>
  <si>
    <t>COOLIDGE, LAWRENCE, &amp; DOMINI, AMY L,</t>
  </si>
  <si>
    <t>06R-040</t>
  </si>
  <si>
    <t>06R-044</t>
  </si>
  <si>
    <t>RESKHEGAN, LLC</t>
  </si>
  <si>
    <t>06R-039</t>
  </si>
  <si>
    <t>41 a NORTHSIDE, WANDSWORTH COMMON</t>
  </si>
  <si>
    <t>LONDON     SW18 2SU</t>
  </si>
  <si>
    <t>UNITED KINGDOM</t>
  </si>
  <si>
    <t>KANE, MICHAEL M</t>
  </si>
  <si>
    <t>02R-014-A</t>
  </si>
  <si>
    <t>43 FIELD ROAD</t>
  </si>
  <si>
    <t>KAPLAN, LESLIE D</t>
  </si>
  <si>
    <t>07U-036</t>
  </si>
  <si>
    <t>11 WORTHINGTON RD</t>
  </si>
  <si>
    <t>17U-027</t>
  </si>
  <si>
    <t>KARBINER, JACOB B &amp; SUSAN H</t>
  </si>
  <si>
    <t>06U-012</t>
  </si>
  <si>
    <t>PO BOX 276</t>
  </si>
  <si>
    <t>KARBINER, SUSAN H &amp; JACOB B</t>
  </si>
  <si>
    <t>07U-013</t>
  </si>
  <si>
    <t>BRANDT, EMILY E, &amp;</t>
  </si>
  <si>
    <t>01U-070</t>
  </si>
  <si>
    <t>C/O MICHAEL &amp; MARGARET PATTERSON</t>
  </si>
  <si>
    <t>65 MAIN STREET</t>
  </si>
  <si>
    <t>BOWDOINHAM</t>
  </si>
  <si>
    <t>PATTERSON, MICHAEL &amp; MARGARET</t>
  </si>
  <si>
    <t>01U-072</t>
  </si>
  <si>
    <t>01U-080</t>
  </si>
  <si>
    <t>KELLER, DOROTHY, &amp; BIRGE, K A</t>
  </si>
  <si>
    <t>06U-015</t>
  </si>
  <si>
    <t>C/O JOHN P KELLER</t>
  </si>
  <si>
    <t>150 BOGART ROAD</t>
  </si>
  <si>
    <t>DANVILLE</t>
  </si>
  <si>
    <t>MASCIOLA, ROBERT J &amp; AMY L</t>
  </si>
  <si>
    <t>14U-038</t>
  </si>
  <si>
    <t>35 LEWIS ROAD</t>
  </si>
  <si>
    <t>KELLY, DEBORAH P</t>
  </si>
  <si>
    <t>14U-043</t>
  </si>
  <si>
    <t>727 HORSEBACK ROAD</t>
  </si>
  <si>
    <t>LEVANT</t>
  </si>
  <si>
    <t>LEMOINE, TAMARA S</t>
  </si>
  <si>
    <t>13U-041</t>
  </si>
  <si>
    <t>108 HOGAN RIDGE COURT</t>
  </si>
  <si>
    <t>14U-038-A</t>
  </si>
  <si>
    <t>KENDZIA, JOSEPH E JR &amp; LAURA</t>
  </si>
  <si>
    <t>04R-015-E</t>
  </si>
  <si>
    <t>606 FIVE ISLANDS ROAD</t>
  </si>
  <si>
    <t>MOFFATT, LISA M</t>
  </si>
  <si>
    <t>01U-019</t>
  </si>
  <si>
    <t>8971 S HOLLYBROOK BLVD  APT 201</t>
  </si>
  <si>
    <t>HOLLYWOOD</t>
  </si>
  <si>
    <t>KIDDER, MARGARET J</t>
  </si>
  <si>
    <t>02R-014-B</t>
  </si>
  <si>
    <t>C/O JAMES TYSON</t>
  </si>
  <si>
    <t>KIESSLING, CARL F III &amp; PAULA</t>
  </si>
  <si>
    <t>01U-038</t>
  </si>
  <si>
    <t>PO BOX 153</t>
  </si>
  <si>
    <t>SOUTH WALPOLE</t>
  </si>
  <si>
    <t>KIESSLING, E W</t>
  </si>
  <si>
    <t>01U-033</t>
  </si>
  <si>
    <t>11 DUNN PLACE</t>
  </si>
  <si>
    <t>KIESSLING, EDITH A &amp; CHARLES</t>
  </si>
  <si>
    <t>01U-033-A</t>
  </si>
  <si>
    <t>14U-004</t>
  </si>
  <si>
    <t>BOWEN, LISA SABATINE &amp; ERIC J</t>
  </si>
  <si>
    <t>06R-030</t>
  </si>
  <si>
    <t>KIMBALL, PAUL &amp; NATHAN</t>
  </si>
  <si>
    <t>06R-027</t>
  </si>
  <si>
    <t>252 WEST 30TH ST.,   APT 10B</t>
  </si>
  <si>
    <t>KING, ANGUS S JR, &amp; HERMAN, MARY</t>
  </si>
  <si>
    <t>06U-009</t>
  </si>
  <si>
    <t>15 POTTER STREET</t>
  </si>
  <si>
    <t>WILSON, KEITH B &amp; DIANA, TTEES</t>
  </si>
  <si>
    <t>05R-013</t>
  </si>
  <si>
    <t>916 ADELAIDA COURT</t>
  </si>
  <si>
    <t>SANTA CRUZ</t>
  </si>
  <si>
    <t>BROWN, PAUL B</t>
  </si>
  <si>
    <t>02R-044-I</t>
  </si>
  <si>
    <t>186 BALD HEAD ROAD</t>
  </si>
  <si>
    <t>FREEMAN, ALISON L</t>
  </si>
  <si>
    <t>04R-025-A</t>
  </si>
  <si>
    <t>PO BOX 161</t>
  </si>
  <si>
    <t>DORING, ARTHUR R &amp; LOIS R</t>
  </si>
  <si>
    <t>06U-020</t>
  </si>
  <si>
    <t>28 MUSCOMETCONG AVENUE</t>
  </si>
  <si>
    <t>STANHOPE</t>
  </si>
  <si>
    <t>04U-013</t>
  </si>
  <si>
    <t>KOLLER, JAMES A JR, TRUSTEE</t>
  </si>
  <si>
    <t>02R-044-D</t>
  </si>
  <si>
    <t>PO BOX 629</t>
  </si>
  <si>
    <t>SAGADAHOC BAY CAMPGROUND LLC</t>
  </si>
  <si>
    <t>06R-028-C</t>
  </si>
  <si>
    <t>06R-019</t>
  </si>
  <si>
    <t>06R-023</t>
  </si>
  <si>
    <t>KRAUSE, KATHERINE CORSON</t>
  </si>
  <si>
    <t>15U-022</t>
  </si>
  <si>
    <t>4912 MARBLE HILL</t>
  </si>
  <si>
    <t>LAFAYETTE HILL</t>
  </si>
  <si>
    <t>KUBICKI, KENNETH J &amp; CAROL L</t>
  </si>
  <si>
    <t>13U-050</t>
  </si>
  <si>
    <t>606 MARINERS HILL DRIVE</t>
  </si>
  <si>
    <t>MARSHFIELD</t>
  </si>
  <si>
    <t>KULIS, DOUGLAS R &amp; SARAH W</t>
  </si>
  <si>
    <t>05R-043</t>
  </si>
  <si>
    <t>300 MARRTOWN ROAD</t>
  </si>
  <si>
    <t>HALE, WILLIAM M, ET AL, TRUSTEES</t>
  </si>
  <si>
    <t>MONTHOMER ROAD</t>
  </si>
  <si>
    <t>15U-017</t>
  </si>
  <si>
    <t>59 FROST HILL ROAD</t>
  </si>
  <si>
    <t>PATERSON, JANE F, &amp; FITCH, SALLY D</t>
  </si>
  <si>
    <t>HIGGINS FARM ROAD</t>
  </si>
  <si>
    <t>04R-015-D</t>
  </si>
  <si>
    <t>77 HIGGINS FARM ROAD</t>
  </si>
  <si>
    <t>LAMMERT, KATHLEEN C</t>
  </si>
  <si>
    <t>01U-067</t>
  </si>
  <si>
    <t>C/O SILKLINTOTT</t>
  </si>
  <si>
    <t>2325 DULLES CORNER BLVD,  STE 670</t>
  </si>
  <si>
    <t>HERNDON</t>
  </si>
  <si>
    <t>LAMMERT, WARREN B &amp; KATHLEEN C</t>
  </si>
  <si>
    <t>01U-003-A</t>
  </si>
  <si>
    <t>2325 DULLES CORNER BLVD. STE 670</t>
  </si>
  <si>
    <t>SMITH, DIANNE L. &amp; BRADFORD L.</t>
  </si>
  <si>
    <t>HARBOR HOME DR  UNIT 3</t>
  </si>
  <si>
    <t>11U-006-003</t>
  </si>
  <si>
    <t>PO BOX 461</t>
  </si>
  <si>
    <t>AUTUMN VIEW PROPERTIES LLC</t>
  </si>
  <si>
    <t>HARBOR HOME DRIVE UNIT 4</t>
  </si>
  <si>
    <t>11U-006-004</t>
  </si>
  <si>
    <t>54 CARDINAL ROAD</t>
  </si>
  <si>
    <t>WATERS EDGE PROPERTIES, LLC</t>
  </si>
  <si>
    <t>HARBOR HOME DRIVE UNIT 2</t>
  </si>
  <si>
    <t>11U-006-002</t>
  </si>
  <si>
    <t>30 COUNTRY CREEK</t>
  </si>
  <si>
    <t>NORTH YARMOUTH</t>
  </si>
  <si>
    <t>HARBOR HOME DRIVE UNIT 1</t>
  </si>
  <si>
    <t>11U-006-001</t>
  </si>
  <si>
    <t>STANTON, MAUREEN P</t>
  </si>
  <si>
    <t>11U-026</t>
  </si>
  <si>
    <t>1336 FIVE ISLANDS ROAD</t>
  </si>
  <si>
    <t>LANDRY, ROBERT C JR &amp; DOREEN</t>
  </si>
  <si>
    <t>11U-001</t>
  </si>
  <si>
    <t>239 BELLEVUE STREET</t>
  </si>
  <si>
    <t>WEST ROXBURY</t>
  </si>
  <si>
    <t>LANG, SCOTT W, &amp;</t>
  </si>
  <si>
    <t>04R-015-B</t>
  </si>
  <si>
    <t>115 ORCHARD STREET</t>
  </si>
  <si>
    <t>NEW BEDFORD</t>
  </si>
  <si>
    <t>LAWSON, SAMUEL W</t>
  </si>
  <si>
    <t>05R-009-B</t>
  </si>
  <si>
    <t>PO BOX 268</t>
  </si>
  <si>
    <t>LEAX, RONALD A &amp; SUSAN W</t>
  </si>
  <si>
    <t>03R-001-8</t>
  </si>
  <si>
    <t>5580 WATERMAN BLVD, APT 1N</t>
  </si>
  <si>
    <t>LEDGE-ISLAND LLC</t>
  </si>
  <si>
    <t>STAGE ISLAND</t>
  </si>
  <si>
    <t>07R-039</t>
  </si>
  <si>
    <t>C/O GORDON REED</t>
  </si>
  <si>
    <t>15 MECHANIC STREET</t>
  </si>
  <si>
    <t>07R-027</t>
  </si>
  <si>
    <t>LEE, JOHN H, &amp; SWEENEY, ANNE L</t>
  </si>
  <si>
    <t>11R-058</t>
  </si>
  <si>
    <t>C/O ANNE L SWEENEY</t>
  </si>
  <si>
    <t>4840 SAWMILL RD</t>
  </si>
  <si>
    <t>CLARENCE</t>
  </si>
  <si>
    <t>11R-059</t>
  </si>
  <si>
    <t>LEE, ROBERT E &amp; VIRGINIA K, TTEES</t>
  </si>
  <si>
    <t>01R-031</t>
  </si>
  <si>
    <t>27 MCMAHON DRIVE</t>
  </si>
  <si>
    <t>LEEMAN, SCOTT A &amp; JACQUELINE C</t>
  </si>
  <si>
    <t>10R-012-C</t>
  </si>
  <si>
    <t>1019 FIVE ISLANDS ROAD</t>
  </si>
  <si>
    <t>LEMOINE, RICHARD S &amp; JUDITH</t>
  </si>
  <si>
    <t>11R-024</t>
  </si>
  <si>
    <t>149 NORTH ST</t>
  </si>
  <si>
    <t>HIGLE, KATHLEEN G &amp; JAY A</t>
  </si>
  <si>
    <t>03U-031</t>
  </si>
  <si>
    <t>243 VALLEY FALLS ROAD</t>
  </si>
  <si>
    <t>MELROSE</t>
  </si>
  <si>
    <t>RANCOURT-THOMAS, KAREN</t>
  </si>
  <si>
    <t>01R-030</t>
  </si>
  <si>
    <t>33 CAREY LANE</t>
  </si>
  <si>
    <t>WATERVILLE</t>
  </si>
  <si>
    <t>PULKKINEN, PETER P</t>
  </si>
  <si>
    <t>04R-031</t>
  </si>
  <si>
    <t>3 THE HIGH ROAD</t>
  </si>
  <si>
    <t>BRONXVILLE</t>
  </si>
  <si>
    <t>ROTH-WELLS, NINA &amp; ANDREW</t>
  </si>
  <si>
    <t>04R-032</t>
  </si>
  <si>
    <t>81 WILLIAMS ROAD</t>
  </si>
  <si>
    <t>ZABIN, ALBERT P &amp; JUDITH L</t>
  </si>
  <si>
    <t>01R-026-B</t>
  </si>
  <si>
    <t>1 PAGE ROAD</t>
  </si>
  <si>
    <t>PATTON, DAVID L &amp; SUSAN W</t>
  </si>
  <si>
    <t>01U-065</t>
  </si>
  <si>
    <t>27 TOWER HILL ROAD</t>
  </si>
  <si>
    <t>NORTH READING</t>
  </si>
  <si>
    <t>LAMMERT, WARREN</t>
  </si>
  <si>
    <t>01U-066</t>
  </si>
  <si>
    <t>% GRANITE POINT CAPITAL</t>
  </si>
  <si>
    <t>222 BERKELEY STREET 19TH FL</t>
  </si>
  <si>
    <t>01U-063</t>
  </si>
  <si>
    <t>LINDSAY, SCOTT S</t>
  </si>
  <si>
    <t>04R-018</t>
  </si>
  <si>
    <t>602 FIVE ISLANDS ROAD</t>
  </si>
  <si>
    <t>LIPPARD, LUCY, TRUSTEE</t>
  </si>
  <si>
    <t>06R-041</t>
  </si>
  <si>
    <t>14 AVENIDA VIEJA</t>
  </si>
  <si>
    <t>GALISTEO</t>
  </si>
  <si>
    <t>NM</t>
  </si>
  <si>
    <t>UNGER, DENNIS D, &amp;</t>
  </si>
  <si>
    <t>08R-001-04</t>
  </si>
  <si>
    <t>77 MILL ROAD</t>
  </si>
  <si>
    <t>CUMBERLAND</t>
  </si>
  <si>
    <t>08R-001-05</t>
  </si>
  <si>
    <t>08R-001-10</t>
  </si>
  <si>
    <t>08R-001-13</t>
  </si>
  <si>
    <t>08R-001-14</t>
  </si>
  <si>
    <t>08R-001-15</t>
  </si>
  <si>
    <t>08R-001-16</t>
  </si>
  <si>
    <t>08R-001-17</t>
  </si>
  <si>
    <t>08R-001-18</t>
  </si>
  <si>
    <t>LOCKE, DAVID S &amp; CHARLOTTE A</t>
  </si>
  <si>
    <t>08U-038</t>
  </si>
  <si>
    <t>21 POND PARISH ROAD</t>
  </si>
  <si>
    <t>LODGE AT K POINT LLC</t>
  </si>
  <si>
    <t>07R-022</t>
  </si>
  <si>
    <t>03R-012</t>
  </si>
  <si>
    <t>GUETHLE, SHARON L</t>
  </si>
  <si>
    <t>03R-013</t>
  </si>
  <si>
    <t>LOVELL, RYAN A &amp;</t>
  </si>
  <si>
    <t>01U-011</t>
  </si>
  <si>
    <t>% 1 TANNERY BROOK ROW UNIT 1E</t>
  </si>
  <si>
    <t>05R-042-A</t>
  </si>
  <si>
    <t>LUNDSTROM, ROBERT E, ET AL</t>
  </si>
  <si>
    <t>09R-009</t>
  </si>
  <si>
    <t>LUNDSTROM, KIRK ROBERT</t>
  </si>
  <si>
    <t>09R-013</t>
  </si>
  <si>
    <t>36 HOGAN ROAD</t>
  </si>
  <si>
    <t>LEWISTON</t>
  </si>
  <si>
    <t>09R-013-A</t>
  </si>
  <si>
    <t>09R-014</t>
  </si>
  <si>
    <t>LUNT, EMMA J, HEIRS</t>
  </si>
  <si>
    <t>06R-022</t>
  </si>
  <si>
    <t>% BENJAMIN E. RICE</t>
  </si>
  <si>
    <t>10 SHAKER ROAD</t>
  </si>
  <si>
    <t>LUNT, JOHN T &amp; NADINE B</t>
  </si>
  <si>
    <t>99 NAUGUS AVENUE</t>
  </si>
  <si>
    <t>MARBLEHEAD</t>
  </si>
  <si>
    <t>11R-014-B</t>
  </si>
  <si>
    <t>LYNNWORTH, LAWRENCE C</t>
  </si>
  <si>
    <t>04R-026-13</t>
  </si>
  <si>
    <t>77 GRAYMORE ROAD</t>
  </si>
  <si>
    <t>WALTHAM</t>
  </si>
  <si>
    <t>LYONS, MARK R, TRUSTEE</t>
  </si>
  <si>
    <t>05R-046</t>
  </si>
  <si>
    <t>WHITE ROCKS REALTY TRUST</t>
  </si>
  <si>
    <t>66 EDGEWOOD DRIVE</t>
  </si>
  <si>
    <t>HAMPTON</t>
  </si>
  <si>
    <t>05R-048</t>
  </si>
  <si>
    <t>LYONS FAMILY MAINE REALTY TRUST</t>
  </si>
  <si>
    <t>LYONS, RICHARD E &amp; JOYCE E, TTEES</t>
  </si>
  <si>
    <t>05R-047</t>
  </si>
  <si>
    <t>JOYCE E LYONS LIVING TRUST</t>
  </si>
  <si>
    <t>321 MARRTOWN ROAD</t>
  </si>
  <si>
    <t>MACINNIS PROPERTIES LLC</t>
  </si>
  <si>
    <t>10R-001-A</t>
  </si>
  <si>
    <t>911 FIVE ISLANDS ROAD</t>
  </si>
  <si>
    <t>MACIVER, KENNETH F JR, &amp;</t>
  </si>
  <si>
    <t>01U-053</t>
  </si>
  <si>
    <t>7 APPALACHIAN ROAD</t>
  </si>
  <si>
    <t>MACLEOD, DUANE G</t>
  </si>
  <si>
    <t>17U-021</t>
  </si>
  <si>
    <t>317 ROBINHOOD ROAD</t>
  </si>
  <si>
    <t>01U-058</t>
  </si>
  <si>
    <t>MACPHERSON FAMILY LTD PARTNERSHIP</t>
  </si>
  <si>
    <t>12U-013-A</t>
  </si>
  <si>
    <t>C/O BECON CORP</t>
  </si>
  <si>
    <t>PO BOX 8</t>
  </si>
  <si>
    <t>NORTH MARSHFIELD</t>
  </si>
  <si>
    <t>MACPHERSON BEEBE COTTAGE TRUST</t>
  </si>
  <si>
    <t>12U-038</t>
  </si>
  <si>
    <t>MACPHERSON, RUSSELL B, TRUSTEE</t>
  </si>
  <si>
    <t>12U-040</t>
  </si>
  <si>
    <t>SKYPILOT REALTY TRUST</t>
  </si>
  <si>
    <t>MACRAE, SIGRID, &amp; REID, BRIGITTE, TTEE</t>
  </si>
  <si>
    <t>09U-020</t>
  </si>
  <si>
    <t>365 WEST END AVENUE</t>
  </si>
  <si>
    <t>MADSEN, RACHEL</t>
  </si>
  <si>
    <t>07U-011</t>
  </si>
  <si>
    <t>173 HUNGRY HOLLOW ROAD</t>
  </si>
  <si>
    <t>CHESTNUT RIDGE</t>
  </si>
  <si>
    <t>MAGLIOZZI, ORESTE J &amp; MARIE H, TTEES</t>
  </si>
  <si>
    <t>01R-013</t>
  </si>
  <si>
    <t>70 MAPLE STREET</t>
  </si>
  <si>
    <t>MIDDLETON</t>
  </si>
  <si>
    <t>09R-015</t>
  </si>
  <si>
    <t>10R-026</t>
  </si>
  <si>
    <t>10R-025-A</t>
  </si>
  <si>
    <t>05R-005</t>
  </si>
  <si>
    <t>C/O STEWARD LAND</t>
  </si>
  <si>
    <t>MAINEMOSS INC</t>
  </si>
  <si>
    <t>02R-018-B</t>
  </si>
  <si>
    <t>MAINS, CLEON W &amp; LORRAINE D</t>
  </si>
  <si>
    <t>03R-027</t>
  </si>
  <si>
    <t>311 FIVE ISLANDS ROAD</t>
  </si>
  <si>
    <t>03R-026</t>
  </si>
  <si>
    <t>MAINS, TROY ALLEN</t>
  </si>
  <si>
    <t>03R-030-C</t>
  </si>
  <si>
    <t>MALSCH, KENNETH W, ET AL</t>
  </si>
  <si>
    <t>14U-007</t>
  </si>
  <si>
    <t>MANN, JEFFREY J, &amp;</t>
  </si>
  <si>
    <t>03R-007-29</t>
  </si>
  <si>
    <t>65 BOWMAN'S LANDING ROAD</t>
  </si>
  <si>
    <t>MANN, LAWRENCE W &amp; JAENA M</t>
  </si>
  <si>
    <t>08R-017</t>
  </si>
  <si>
    <t>11 WHITE ROAD</t>
  </si>
  <si>
    <t>MAROON, DONNA L &amp; SAMUEL J,TRUSTEES</t>
  </si>
  <si>
    <t>13U-027</t>
  </si>
  <si>
    <t>5 HILLSIDE ROAD</t>
  </si>
  <si>
    <t>GOODSPEED, ROBERT A &amp; KIMBERLY A</t>
  </si>
  <si>
    <t>10R-018-B</t>
  </si>
  <si>
    <t>1123 FIVE ISLANDS ROAD</t>
  </si>
  <si>
    <t>MASON, JOHN P, TRUSTEE</t>
  </si>
  <si>
    <t>01U-046</t>
  </si>
  <si>
    <t>20 CRESTWOOD ROAD</t>
  </si>
  <si>
    <t>MAURELIS, NICHOLAS &amp; RITA H</t>
  </si>
  <si>
    <t>04R-015-A</t>
  </si>
  <si>
    <t>4 BIRCHWOOD DRIVE</t>
  </si>
  <si>
    <t>GREAT RIVER</t>
  </si>
  <si>
    <t>MCALEENAN, MICHAEL &amp; PATRICIA</t>
  </si>
  <si>
    <t>04U-017</t>
  </si>
  <si>
    <t>PO BOX 198</t>
  </si>
  <si>
    <t>04U-019</t>
  </si>
  <si>
    <t>MCCANDLESS, THOMAS E &amp; SHEILA C</t>
  </si>
  <si>
    <t>04U-010</t>
  </si>
  <si>
    <t>PO BOX 489</t>
  </si>
  <si>
    <t>JARMUSZ, ROBERT P &amp; MARY CAROL</t>
  </si>
  <si>
    <t>03R-001-9</t>
  </si>
  <si>
    <t>54 BIRCH ISLAND LANE</t>
  </si>
  <si>
    <t>MCGOWAN, JEANNE B</t>
  </si>
  <si>
    <t>09R-031-J</t>
  </si>
  <si>
    <t>MCGRAVES, JANET A, TRUSTEE</t>
  </si>
  <si>
    <t>01R-024</t>
  </si>
  <si>
    <t>58 PLEASANT STREET</t>
  </si>
  <si>
    <t>MCILVAIN, JOHN M &amp; ELIZABETH SKY</t>
  </si>
  <si>
    <t>09R-008</t>
  </si>
  <si>
    <t>PO BOX 248</t>
  </si>
  <si>
    <t>MCINTOSH, WILLIAM</t>
  </si>
  <si>
    <t>13U-040</t>
  </si>
  <si>
    <t>69 LOOMIS RIDGE</t>
  </si>
  <si>
    <t>WESTFIELD</t>
  </si>
  <si>
    <t>PINNEY, FRANCES B</t>
  </si>
  <si>
    <t>15U-005</t>
  </si>
  <si>
    <t>PO BOX 291</t>
  </si>
  <si>
    <t>16U-016</t>
  </si>
  <si>
    <t>MCLEAN, ROSAMOND K</t>
  </si>
  <si>
    <t>15U-016</t>
  </si>
  <si>
    <t>58 CROSBY ROAD</t>
  </si>
  <si>
    <t>MCMAHAN, MICHAEL W</t>
  </si>
  <si>
    <t>13U-045</t>
  </si>
  <si>
    <t>PO BOX 425</t>
  </si>
  <si>
    <t>MCMAHAN, MICHAEL W &amp; JODI L</t>
  </si>
  <si>
    <t>13U-010-A</t>
  </si>
  <si>
    <t>MCMAHAN, WILLIAM L &amp; GROVER, SARAH</t>
  </si>
  <si>
    <t>11R-005-G</t>
  </si>
  <si>
    <t>26 MOORE'S TPKE</t>
  </si>
  <si>
    <t>MCMAHON, KEVIN &amp; ELIZABETH A</t>
  </si>
  <si>
    <t>01R-038</t>
  </si>
  <si>
    <t>MCNEELEY, SHEILA, TRUSTEE</t>
  </si>
  <si>
    <t>07U-003</t>
  </si>
  <si>
    <t>MARLBORO TRUST</t>
  </si>
  <si>
    <t>7 GREAT ROAD</t>
  </si>
  <si>
    <t>ACTON</t>
  </si>
  <si>
    <t>MECH, KARL F, TRUST</t>
  </si>
  <si>
    <t>15U-026</t>
  </si>
  <si>
    <t>C/O LAURA MECH GETSCHEL, TRUSTEE</t>
  </si>
  <si>
    <t>3 BRIERLEIGH COURT</t>
  </si>
  <si>
    <t>MEINEN, W KURT</t>
  </si>
  <si>
    <t>06R-054-A</t>
  </si>
  <si>
    <t>12 CINDY WAY</t>
  </si>
  <si>
    <t>CHAPPAQUA</t>
  </si>
  <si>
    <t>MEINEN, W KURT, &amp; THOMPSON, LISA</t>
  </si>
  <si>
    <t>07R-002</t>
  </si>
  <si>
    <t>07R-003</t>
  </si>
  <si>
    <t>CRANKSHAW, NED M, &amp;</t>
  </si>
  <si>
    <t>11U-030</t>
  </si>
  <si>
    <t>442 SOUTH MAPLE STREET</t>
  </si>
  <si>
    <t>KY</t>
  </si>
  <si>
    <t>MENDLER, EDWARD C JR</t>
  </si>
  <si>
    <t>15U-021</t>
  </si>
  <si>
    <t>60 SHAW DRIVE</t>
  </si>
  <si>
    <t>SCOTT, ROSS F.</t>
  </si>
  <si>
    <t>05R-025</t>
  </si>
  <si>
    <t>2 FIFTH AVENUE</t>
  </si>
  <si>
    <t>SHREWSBURY</t>
  </si>
  <si>
    <t>05R-026</t>
  </si>
  <si>
    <t>05R-027</t>
  </si>
  <si>
    <t>MIDDLE DYKE ASSOCIATES</t>
  </si>
  <si>
    <t>05R-006-C</t>
  </si>
  <si>
    <t>216 BAY POINT ROAD</t>
  </si>
  <si>
    <t>WOLSKE, RICHARD A &amp; SANDRA M</t>
  </si>
  <si>
    <t>03U-011</t>
  </si>
  <si>
    <t>PO BOX 93</t>
  </si>
  <si>
    <t>REMER</t>
  </si>
  <si>
    <t>MILLER, CRAIG C</t>
  </si>
  <si>
    <t>11U-031</t>
  </si>
  <si>
    <t>1623 CLARKSVILLE COURT</t>
  </si>
  <si>
    <t>BAILEY, ARNOLD B</t>
  </si>
  <si>
    <t>07U-026-A</t>
  </si>
  <si>
    <t>110 HIGH RIDGE RD</t>
  </si>
  <si>
    <t>DUBLIN</t>
  </si>
  <si>
    <t>MARYCLIFF REALTY TRUST</t>
  </si>
  <si>
    <t>09R-028</t>
  </si>
  <si>
    <t>76 CAMP MEETING ROAD</t>
  </si>
  <si>
    <t>TOPSFIELD</t>
  </si>
  <si>
    <t>MILLER, J PHILIP, &amp;</t>
  </si>
  <si>
    <t>04R-028</t>
  </si>
  <si>
    <t>47 CHILTON STREET, UNIT 3</t>
  </si>
  <si>
    <t>ROGERS, JANE K</t>
  </si>
  <si>
    <t>11R-046</t>
  </si>
  <si>
    <t>PO BOX 408</t>
  </si>
  <si>
    <t>MILLER, LILLIAN A &amp; ROBERT H</t>
  </si>
  <si>
    <t>01U-059</t>
  </si>
  <si>
    <t>01U-061</t>
  </si>
  <si>
    <t>01U-057</t>
  </si>
  <si>
    <t>MILLER, SARA C</t>
  </si>
  <si>
    <t>13U-044</t>
  </si>
  <si>
    <t>PO BOX 147</t>
  </si>
  <si>
    <t>MILLER, WILLIAM B &amp; JUNE R</t>
  </si>
  <si>
    <t>01R-032</t>
  </si>
  <si>
    <t>8 STONE END ROAD</t>
  </si>
  <si>
    <t>MEDWAY</t>
  </si>
  <si>
    <t>MIRIZZI, ANTHONY &amp; ANN C</t>
  </si>
  <si>
    <t>09R-031-E</t>
  </si>
  <si>
    <t>52 RIVERTON ROAD</t>
  </si>
  <si>
    <t>RIVERTON</t>
  </si>
  <si>
    <t>MISKAVAGE, FRANCES K, &amp;</t>
  </si>
  <si>
    <t>07U-006</t>
  </si>
  <si>
    <t>12 FULLER STREET</t>
  </si>
  <si>
    <t>MITCHELL, CAROLYN S &amp; FRANK J JR</t>
  </si>
  <si>
    <t>11U-017-A</t>
  </si>
  <si>
    <t>14U-040</t>
  </si>
  <si>
    <t>MITCHELL, JUDITH G</t>
  </si>
  <si>
    <t>05R-015</t>
  </si>
  <si>
    <t>07U-026</t>
  </si>
  <si>
    <t>MOFFATT, CAROLYN</t>
  </si>
  <si>
    <t>01U-024</t>
  </si>
  <si>
    <t>% C F MOFFATT</t>
  </si>
  <si>
    <t>8971 SOUTH HOLLYBROOK BLVD # 201</t>
  </si>
  <si>
    <t>PEMBROOK PINES</t>
  </si>
  <si>
    <t>01U-030</t>
  </si>
  <si>
    <t>01U-027</t>
  </si>
  <si>
    <t>MOLONEY, WILLIAM F &amp; JOANNE R</t>
  </si>
  <si>
    <t>13U-026</t>
  </si>
  <si>
    <t>798 WHITTIER ROAD</t>
  </si>
  <si>
    <t>FARMINGTON</t>
  </si>
  <si>
    <t>HADDOCK, WANDA</t>
  </si>
  <si>
    <t>06U-013</t>
  </si>
  <si>
    <t>74 LOOP ROAD</t>
  </si>
  <si>
    <t>11R-005-F</t>
  </si>
  <si>
    <t>TUDOR, DAVID E &amp; BRONWEN</t>
  </si>
  <si>
    <t>12U-024</t>
  </si>
  <si>
    <t>MOORE, AUDREY M</t>
  </si>
  <si>
    <t>11R-005-E</t>
  </si>
  <si>
    <t>63 MOORE'S TURNPIKE</t>
  </si>
  <si>
    <t>MOORE, CHARLES L JR &amp; ELIZABETH,</t>
  </si>
  <si>
    <t>14U-045</t>
  </si>
  <si>
    <t>33 CONCORD AVE   APT #2</t>
  </si>
  <si>
    <t>MCALONEY, SHANNON</t>
  </si>
  <si>
    <t>11R-005-C</t>
  </si>
  <si>
    <t>MOORE, ELIZABETH L &amp; CHARLES L JR</t>
  </si>
  <si>
    <t>14U-044</t>
  </si>
  <si>
    <t>33  CONCORD AVE  APT#2</t>
  </si>
  <si>
    <t>14U-049</t>
  </si>
  <si>
    <t>33 CONCORD AVE  APT #2</t>
  </si>
  <si>
    <t>14U-051</t>
  </si>
  <si>
    <t>MOORE, MARTHA, RENZ, JOHN, ET AL</t>
  </si>
  <si>
    <t>01R-020-B</t>
  </si>
  <si>
    <t>5 ROSE STREET</t>
  </si>
  <si>
    <t>09U-018</t>
  </si>
  <si>
    <t>MORIN, EDWARD G &amp; MARY V, TRUSTEES</t>
  </si>
  <si>
    <t>07U-030</t>
  </si>
  <si>
    <t>MOULTON, KEITH, &amp;</t>
  </si>
  <si>
    <t>01R-042</t>
  </si>
  <si>
    <t>29 LINGREN ROAD</t>
  </si>
  <si>
    <t>SPRINGFIELD</t>
  </si>
  <si>
    <t>MOYES, DAVID D &amp; MARGARET T</t>
  </si>
  <si>
    <t>02R-046-E</t>
  </si>
  <si>
    <t>21 WINDWARD LANE</t>
  </si>
  <si>
    <t>MUESER, KIM, PETER, &amp; THEODOR</t>
  </si>
  <si>
    <t>03R-031</t>
  </si>
  <si>
    <t>179 SHORE DRIVE</t>
  </si>
  <si>
    <t>HENNIKER</t>
  </si>
  <si>
    <t>03R-032</t>
  </si>
  <si>
    <t>MUESER, SONJA J</t>
  </si>
  <si>
    <t>02R-037</t>
  </si>
  <si>
    <t>c/o PETER R MUESER</t>
  </si>
  <si>
    <t>5401 WEST ROUTE K</t>
  </si>
  <si>
    <t>COLUMBIA</t>
  </si>
  <si>
    <t>LUNDQUIST, ROBERT E JR &amp; PAMELA</t>
  </si>
  <si>
    <t>11U-010</t>
  </si>
  <si>
    <t>2 WINTER STREET</t>
  </si>
  <si>
    <t>MURLEY, THOMAS &amp; KAREN, TRUSTEES</t>
  </si>
  <si>
    <t>10U-010</t>
  </si>
  <si>
    <t>9106 MCDONALD DRIVE</t>
  </si>
  <si>
    <t>BETHESDA</t>
  </si>
  <si>
    <t>MURNIK, LINDA J, ET AL, TRUSTEES</t>
  </si>
  <si>
    <t>08U-037</t>
  </si>
  <si>
    <t>MURNIK-NAZOR FAMILY TRUST</t>
  </si>
  <si>
    <t>50 FEDERAL STREET</t>
  </si>
  <si>
    <t>START, MICHAEL D</t>
  </si>
  <si>
    <t>14U-037</t>
  </si>
  <si>
    <t>9 LEWIS ROAD</t>
  </si>
  <si>
    <t>MYERS, BRUCE B</t>
  </si>
  <si>
    <t>16U-002</t>
  </si>
  <si>
    <t>21 GILMAN ROAD</t>
  </si>
  <si>
    <t>16U-012</t>
  </si>
  <si>
    <t>MYLES, LEO T &amp; LINDA M</t>
  </si>
  <si>
    <t>WOOD ISLAND LANE</t>
  </si>
  <si>
    <t>10U-013-C</t>
  </si>
  <si>
    <t>171 GENERAL TURNER HILL ROAD</t>
  </si>
  <si>
    <t>02R-026</t>
  </si>
  <si>
    <t>05R-008</t>
  </si>
  <si>
    <t>NEALLEY, HARRY A, HEIRS</t>
  </si>
  <si>
    <t>16U-006</t>
  </si>
  <si>
    <t>C/O DAVID MCKINNEY</t>
  </si>
  <si>
    <t>137 SHERMAN ST</t>
  </si>
  <si>
    <t>HOOD RIVER</t>
  </si>
  <si>
    <t>OR</t>
  </si>
  <si>
    <t>NELSON, ARTHUR III</t>
  </si>
  <si>
    <t>13U-035-A</t>
  </si>
  <si>
    <t>690 CREEKWOOD CROSSING W.</t>
  </si>
  <si>
    <t>ROSWELL</t>
  </si>
  <si>
    <t>NELSON, JOHN A &amp; KELLY</t>
  </si>
  <si>
    <t>08U-020</t>
  </si>
  <si>
    <t>PO BOX 9807</t>
  </si>
  <si>
    <t>NEW ENGLAND WILDLIFE TRUST</t>
  </si>
  <si>
    <t>04R-028-B</t>
  </si>
  <si>
    <t>C/O VIRGINIA WOOD</t>
  </si>
  <si>
    <t>PO BOX 394</t>
  </si>
  <si>
    <t>GROTON</t>
  </si>
  <si>
    <t>NODDIN, DAVID BRIEN</t>
  </si>
  <si>
    <t>01R-016</t>
  </si>
  <si>
    <t>107 BAYVIEW ROAD</t>
  </si>
  <si>
    <t>CHESAPEAKE CITY</t>
  </si>
  <si>
    <t>SAVOIE, ADAM A</t>
  </si>
  <si>
    <t>11R-005-H</t>
  </si>
  <si>
    <t>312 LAMAR STREET</t>
  </si>
  <si>
    <t>CIBOLO</t>
  </si>
  <si>
    <t>NWOKOYE, ANNE, &amp; RINCON, JEAN R</t>
  </si>
  <si>
    <t>15U-024</t>
  </si>
  <si>
    <t>C/O JEAN RINCON</t>
  </si>
  <si>
    <t>474 WEST 238 ST APT 4H</t>
  </si>
  <si>
    <t>BRONX</t>
  </si>
  <si>
    <t>O'DONNELL, HEIDI</t>
  </si>
  <si>
    <t>12U-009</t>
  </si>
  <si>
    <t>102 DANIEL LANE</t>
  </si>
  <si>
    <t>OAK RIDGE</t>
  </si>
  <si>
    <t>O'LEARY, MARIE A, TRUSTEE</t>
  </si>
  <si>
    <t>04R-003</t>
  </si>
  <si>
    <t>28 CONCORD STREET</t>
  </si>
  <si>
    <t>SHEA, MICHAEL P. &amp; JULIE A.</t>
  </si>
  <si>
    <t>04R-009-A</t>
  </si>
  <si>
    <t>13 COLLEGE PARK DR.</t>
  </si>
  <si>
    <t>ONEONTA</t>
  </si>
  <si>
    <t>JENSEN, SCOTT T</t>
  </si>
  <si>
    <t>03R-007-10</t>
  </si>
  <si>
    <t>62 BOWMAN'S LANDING ROAD</t>
  </si>
  <si>
    <t>MAINE AUDUBON</t>
  </si>
  <si>
    <t>04U-029</t>
  </si>
  <si>
    <t>06R-005-A</t>
  </si>
  <si>
    <t>09R-024</t>
  </si>
  <si>
    <t>OLIVER, MARJORIE J</t>
  </si>
  <si>
    <t>01U-054</t>
  </si>
  <si>
    <t>05R-028</t>
  </si>
  <si>
    <t>06R-005</t>
  </si>
  <si>
    <t>LANG, CHERYL, JORDAN &amp; MERCEDES</t>
  </si>
  <si>
    <t>03U-005</t>
  </si>
  <si>
    <t>13 BAY POINT ROAD</t>
  </si>
  <si>
    <t>01R-001</t>
  </si>
  <si>
    <t>O'CONNOR, MICHAEL T &amp; SUSAN A</t>
  </si>
  <si>
    <t>03R-007-25</t>
  </si>
  <si>
    <t>29 WILDWOOD ROAD</t>
  </si>
  <si>
    <t>PACHOWSKY, SAM &amp; MINNA A</t>
  </si>
  <si>
    <t>09U-001</t>
  </si>
  <si>
    <t>44 MAYFLOWER HILL DRIVE</t>
  </si>
  <si>
    <t>HAMMOND, STEVEN A</t>
  </si>
  <si>
    <t>08R-013</t>
  </si>
  <si>
    <t>HUGHES, HUBBARD, REED LLP</t>
  </si>
  <si>
    <t>1 BATTERY PARK PLAZA 13TH FLOOR</t>
  </si>
  <si>
    <t>PAINE, RICHARD P JR, ET AL</t>
  </si>
  <si>
    <t>15U-023</t>
  </si>
  <si>
    <t>45 GREEN HERON LANE</t>
  </si>
  <si>
    <t>NASHUA</t>
  </si>
  <si>
    <t>PALAZZI, CAROL A, &amp;</t>
  </si>
  <si>
    <t>04R-026-14B</t>
  </si>
  <si>
    <t>39 FISHER STREET</t>
  </si>
  <si>
    <t>UXBRIDGE</t>
  </si>
  <si>
    <t>PALMER, ROBERT, &amp; SARGENT, HOLLY</t>
  </si>
  <si>
    <t>01U-075</t>
  </si>
  <si>
    <t>126 FIELDSTONE ESTATES ROAD</t>
  </si>
  <si>
    <t>YORK</t>
  </si>
  <si>
    <t>PANZANI, SUSAN T, TRUSTEE</t>
  </si>
  <si>
    <t>03R-001-4A</t>
  </si>
  <si>
    <t>PO BOX 288</t>
  </si>
  <si>
    <t>03R-001-4</t>
  </si>
  <si>
    <t>PAQUET, CYNTHIA A</t>
  </si>
  <si>
    <t>10R-031-A</t>
  </si>
  <si>
    <t>141 REDMOND ROAD</t>
  </si>
  <si>
    <t>WILLISTON</t>
  </si>
  <si>
    <t>PARSONS, JUDITH G</t>
  </si>
  <si>
    <t>01R-006-C</t>
  </si>
  <si>
    <t>C/O ROBERT SEIDMAN</t>
  </si>
  <si>
    <t>1335 BLUE HILL AVE APT 302F</t>
  </si>
  <si>
    <t>MILTON</t>
  </si>
  <si>
    <t>PARSONS, MARCUS L III, &amp;</t>
  </si>
  <si>
    <t>05R-021</t>
  </si>
  <si>
    <t>41 WALDORF ROAD</t>
  </si>
  <si>
    <t>PARTAN, DANIEL G &amp; DORIS</t>
  </si>
  <si>
    <t>01R-033</t>
  </si>
  <si>
    <t>200 KENT STREET</t>
  </si>
  <si>
    <t>PATTERSON, MARGARET R &amp; MICHAEL T</t>
  </si>
  <si>
    <t>01U-069</t>
  </si>
  <si>
    <t>01U-078</t>
  </si>
  <si>
    <t>01U-079</t>
  </si>
  <si>
    <t>PAVLAK, DOUGLAS M</t>
  </si>
  <si>
    <t>14U-029</t>
  </si>
  <si>
    <t>153 CEDARWOOD ROAD</t>
  </si>
  <si>
    <t>PEACOCK, JAMES R &amp; ROSELENE</t>
  </si>
  <si>
    <t>05R-037</t>
  </si>
  <si>
    <t>8 GLENCOE PL APT 206</t>
  </si>
  <si>
    <t>DUNEDIN</t>
  </si>
  <si>
    <t>PEACOCK, JEFFREY H</t>
  </si>
  <si>
    <t>05R-034</t>
  </si>
  <si>
    <t>5 OAK AVENUE</t>
  </si>
  <si>
    <t>FREEPORT</t>
  </si>
  <si>
    <t>WREN, SUSAN, &amp; WREN, PAUL I III</t>
  </si>
  <si>
    <t>03U-003</t>
  </si>
  <si>
    <t>GUILMET, GEORGE R &amp; RACHEL A, TRUSTEES</t>
  </si>
  <si>
    <t>02R-044-H</t>
  </si>
  <si>
    <t>40 PATRIOTS LANE</t>
  </si>
  <si>
    <t>11R-015</t>
  </si>
  <si>
    <t>11R-014</t>
  </si>
  <si>
    <t>SCHWARZ, STEPHEN G, &amp;</t>
  </si>
  <si>
    <t>11R-014-F</t>
  </si>
  <si>
    <t>1234 KERLEREC STREET</t>
  </si>
  <si>
    <t>NEW ORLEANS</t>
  </si>
  <si>
    <t>LA</t>
  </si>
  <si>
    <t>PELON, ANNE C &amp; MICHAEL P</t>
  </si>
  <si>
    <t>07R-020</t>
  </si>
  <si>
    <t>166 WASHINGTON STREET</t>
  </si>
  <si>
    <t>HOLLISTON</t>
  </si>
  <si>
    <t>VAILLANCOURT, MICHAEL &amp; KATHERINE</t>
  </si>
  <si>
    <t>02R-017-B</t>
  </si>
  <si>
    <t>45 FIVE ISLANDS ROAD</t>
  </si>
  <si>
    <t>PENNELL S N TRUST &amp;</t>
  </si>
  <si>
    <t>01R-002</t>
  </si>
  <si>
    <t>% JOYCE MARCO</t>
  </si>
  <si>
    <t>39 MAIN ROAD</t>
  </si>
  <si>
    <t>PHIPPSBURG</t>
  </si>
  <si>
    <t>HOLBACH, PAUL J &amp; LUCINDA C</t>
  </si>
  <si>
    <t>02R-045-D</t>
  </si>
  <si>
    <t>199 WEBBER ROAD</t>
  </si>
  <si>
    <t>RICE, WAYNE &amp; ANNE</t>
  </si>
  <si>
    <t>08U-039</t>
  </si>
  <si>
    <t>395 BROWNINGTON RD</t>
  </si>
  <si>
    <t>SHEPHEARDSVILLE</t>
  </si>
  <si>
    <t>SUTTON, THERESA, &amp; REALI, MICHAEL</t>
  </si>
  <si>
    <t>08U-041</t>
  </si>
  <si>
    <t>9 HAZELTINE DRIVE</t>
  </si>
  <si>
    <t>PEREZ, TRACY C</t>
  </si>
  <si>
    <t>08U-040</t>
  </si>
  <si>
    <t>159 W LANVALE ST   APT 1</t>
  </si>
  <si>
    <t>01U-041</t>
  </si>
  <si>
    <t>BLACK, LYNN A, ESTATE</t>
  </si>
  <si>
    <t>13U-021</t>
  </si>
  <si>
    <t>28 BRIGHTWATER ROAD</t>
  </si>
  <si>
    <t>PERRY, MARK</t>
  </si>
  <si>
    <t>09R-031-K</t>
  </si>
  <si>
    <t>20 WHITE ROAD</t>
  </si>
  <si>
    <t>LEES, KEVIN M &amp; ANN R</t>
  </si>
  <si>
    <t>08R-019-A</t>
  </si>
  <si>
    <t>18271 CHESTNUT GROVE COURT</t>
  </si>
  <si>
    <t>PURCELLVILLE</t>
  </si>
  <si>
    <t>PETERS, ANNE A</t>
  </si>
  <si>
    <t>10R-014</t>
  </si>
  <si>
    <t>2 NEW MILL PLACE</t>
  </si>
  <si>
    <t>PETERS, JEFFREY T</t>
  </si>
  <si>
    <t>04R-004-A</t>
  </si>
  <si>
    <t>PO BOX 151</t>
  </si>
  <si>
    <t>04R-004</t>
  </si>
  <si>
    <t>PETERS, PAUL J</t>
  </si>
  <si>
    <t>03U-015</t>
  </si>
  <si>
    <t>C/O MADELEINE PETERS</t>
  </si>
  <si>
    <t>7 BUTLER STREET</t>
  </si>
  <si>
    <t>COS COB</t>
  </si>
  <si>
    <t>03U-017</t>
  </si>
  <si>
    <t>PETERS, PETERS, &amp; PETERS</t>
  </si>
  <si>
    <t>10R-013</t>
  </si>
  <si>
    <t>C/O SUSAN COLE PETERS</t>
  </si>
  <si>
    <t>106 GILLEY ROAD</t>
  </si>
  <si>
    <t>TUNBRIDGE</t>
  </si>
  <si>
    <t>PETERS, WAYNE E &amp; NATALIE D,</t>
  </si>
  <si>
    <t>09U-008</t>
  </si>
  <si>
    <t>1258 EAST MUNGER STREET</t>
  </si>
  <si>
    <t>MIDDLEBURY</t>
  </si>
  <si>
    <t>PETERSON, ELIZABETH E, TRUSTEE</t>
  </si>
  <si>
    <t>11R-021</t>
  </si>
  <si>
    <t>1318 JAMES BUCHANAN DRIVE</t>
  </si>
  <si>
    <t>ELIZABETHTOWN</t>
  </si>
  <si>
    <t>MADORE, BRIAN W &amp; BRENDA J</t>
  </si>
  <si>
    <t>11R-002</t>
  </si>
  <si>
    <t>30 NORTH END ROAD</t>
  </si>
  <si>
    <t>WILTON, JOHN P</t>
  </si>
  <si>
    <t>05R-036</t>
  </si>
  <si>
    <t>419 EUCLID</t>
  </si>
  <si>
    <t>SYRACUSE</t>
  </si>
  <si>
    <t>PINKHAM, RONALD W.</t>
  </si>
  <si>
    <t>HILLTOP DRIVE</t>
  </si>
  <si>
    <t>13U-012</t>
  </si>
  <si>
    <t>PINKHAM, DAVID A &amp; ALAINE L</t>
  </si>
  <si>
    <t>10R-003-A</t>
  </si>
  <si>
    <t>PO BOX 512</t>
  </si>
  <si>
    <t>14U-005</t>
  </si>
  <si>
    <t>WAALER, ELIZABETH D &amp; CHRISTOPHER M</t>
  </si>
  <si>
    <t>14U-017</t>
  </si>
  <si>
    <t>153 APPLECREST DRIVE</t>
  </si>
  <si>
    <t>PINKHAM, WILLIAM J &amp; DEBRA A</t>
  </si>
  <si>
    <t>11R-028</t>
  </si>
  <si>
    <t>PO BOX 488</t>
  </si>
  <si>
    <t>11R-023-B</t>
  </si>
  <si>
    <t>PISANI, ANTHONY M</t>
  </si>
  <si>
    <t>01R-027</t>
  </si>
  <si>
    <t>95 ROBINWOOD AVENUE</t>
  </si>
  <si>
    <t>PLACE, SUSANNA M B</t>
  </si>
  <si>
    <t>11R-021-B</t>
  </si>
  <si>
    <t>224 ADAMS PLACE</t>
  </si>
  <si>
    <t>PLATOU, JAN S &amp; MARJORIE N, ET AL,</t>
  </si>
  <si>
    <t>15U-015</t>
  </si>
  <si>
    <t>5790 MIDNIGHT PASS RD  APT 506A</t>
  </si>
  <si>
    <t>SARASOTA</t>
  </si>
  <si>
    <t>PLUMMER, CARROLL &amp; SHELLEY</t>
  </si>
  <si>
    <t>11R-001-E</t>
  </si>
  <si>
    <t>PLUMMER, CHRISTINE E</t>
  </si>
  <si>
    <t>11R-004</t>
  </si>
  <si>
    <t>PLUMMER, ROBERT Q &amp; SUSAN SPENCER</t>
  </si>
  <si>
    <t>11R-001-D</t>
  </si>
  <si>
    <t>22 OAK GROVE AVENUE</t>
  </si>
  <si>
    <t>PLUMMER, TIMOTHY A &amp; A FAYE</t>
  </si>
  <si>
    <t>01R-039</t>
  </si>
  <si>
    <t>24811 SHINING ARROW</t>
  </si>
  <si>
    <t>SAN ANTONIO</t>
  </si>
  <si>
    <t>PLUMMER, WILLIAM F III</t>
  </si>
  <si>
    <t>13U-050-A</t>
  </si>
  <si>
    <t>02R-009</t>
  </si>
  <si>
    <t>PLUMMER, WILLIAM F III, TRUST</t>
  </si>
  <si>
    <t>13U-006</t>
  </si>
  <si>
    <t>13U-051</t>
  </si>
  <si>
    <t>04R-026-05</t>
  </si>
  <si>
    <t>03R-001-A</t>
  </si>
  <si>
    <t>11R-035</t>
  </si>
  <si>
    <t>KEANE, STEVEN M &amp; LOUISE H</t>
  </si>
  <si>
    <t>03R-001-01B</t>
  </si>
  <si>
    <t>13 BIRCH ISLAND LANE</t>
  </si>
  <si>
    <t>01U-052</t>
  </si>
  <si>
    <t>02R-036</t>
  </si>
  <si>
    <t>AMIRAULT, NEAL E &amp; JEANNIE</t>
  </si>
  <si>
    <t>02R-042</t>
  </si>
  <si>
    <t>206 ROBINHOOD ROAD</t>
  </si>
  <si>
    <t>POWERS, RODDY J &amp; DIANE C, TRUSTEES</t>
  </si>
  <si>
    <t>08U-011</t>
  </si>
  <si>
    <t>140 CARLISLE PINES</t>
  </si>
  <si>
    <t>CARLISLE</t>
  </si>
  <si>
    <t>PRACHT, FREDERICK W &amp; MURIEL G,</t>
  </si>
  <si>
    <t>07U-017</t>
  </si>
  <si>
    <t>54 VALLEY ROAD</t>
  </si>
  <si>
    <t>PREBLE, C A</t>
  </si>
  <si>
    <t>11U-016</t>
  </si>
  <si>
    <t>PO BOX 334</t>
  </si>
  <si>
    <t>PROCTOR, ROBERT B &amp; NANCY W</t>
  </si>
  <si>
    <t>06U-008</t>
  </si>
  <si>
    <t>545 NEWBURYPORT TPKE # 15</t>
  </si>
  <si>
    <t>ROWLEY</t>
  </si>
  <si>
    <t>PUCCI, GORA, TRUSTEE</t>
  </si>
  <si>
    <t>02R-031-A</t>
  </si>
  <si>
    <t>282 HICKS STREET</t>
  </si>
  <si>
    <t>BROOKLYN</t>
  </si>
  <si>
    <t>RACICOT, BRUCE M</t>
  </si>
  <si>
    <t>04R-003-A</t>
  </si>
  <si>
    <t>67 WEST GEORGETOWN ROAD</t>
  </si>
  <si>
    <t>RANCOURT, BRANDON D</t>
  </si>
  <si>
    <t>HALL BAY LANE</t>
  </si>
  <si>
    <t>01R-029</t>
  </si>
  <si>
    <t>8 FRANKWOOD DRIVE</t>
  </si>
  <si>
    <t>RAYMOND, FRANCES W &amp; ROBERT M, TTEES</t>
  </si>
  <si>
    <t>03U-022</t>
  </si>
  <si>
    <t>PO BOX 215</t>
  </si>
  <si>
    <t>HULLS COVE</t>
  </si>
  <si>
    <t>RAYMOND, PAUL</t>
  </si>
  <si>
    <t>LAMB ISLAND LANE</t>
  </si>
  <si>
    <t>05R-030</t>
  </si>
  <si>
    <t>10407 KRISTOPHER CT</t>
  </si>
  <si>
    <t>EVANSVILLE</t>
  </si>
  <si>
    <t>IN</t>
  </si>
  <si>
    <t>REED, DAVID P &amp; SUSAN H</t>
  </si>
  <si>
    <t>05R-041</t>
  </si>
  <si>
    <t>11 WILDWOOD DRIVE</t>
  </si>
  <si>
    <t>REED, JOHN R &amp; CHRISTINA F</t>
  </si>
  <si>
    <t>13U-035</t>
  </si>
  <si>
    <t>63 MAIN STREET</t>
  </si>
  <si>
    <t>REED, MATTHEW L &amp; SONYA R</t>
  </si>
  <si>
    <t>SON-RAE LANE</t>
  </si>
  <si>
    <t>14U-016</t>
  </si>
  <si>
    <t>8 SON-RAE LANE</t>
  </si>
  <si>
    <t>MCDOUGAL, DAVID B JR &amp; BARBARA P,</t>
  </si>
  <si>
    <t>16U-018</t>
  </si>
  <si>
    <t>11 W GUTIERREZ UNIT 3577</t>
  </si>
  <si>
    <t>SANTA FE</t>
  </si>
  <si>
    <t>BREITBART, WILLIAM A &amp; MYRNA</t>
  </si>
  <si>
    <t>13U-037</t>
  </si>
  <si>
    <t>37 MUNROE ST</t>
  </si>
  <si>
    <t>NORTHHAMPTON</t>
  </si>
  <si>
    <t>17U-007</t>
  </si>
  <si>
    <t>RENZ, ARTHUR JOHN III, ET AL</t>
  </si>
  <si>
    <t>BAY CLIFF DRIVE</t>
  </si>
  <si>
    <t>01R-020</t>
  </si>
  <si>
    <t>60 MAIN STREET</t>
  </si>
  <si>
    <t>OSTERVILLE</t>
  </si>
  <si>
    <t>MOORE, MARTHA S</t>
  </si>
  <si>
    <t>01R-020-A</t>
  </si>
  <si>
    <t>RESTUCCIA, DOMENIC J &amp; JULIE M</t>
  </si>
  <si>
    <t>13U-059</t>
  </si>
  <si>
    <t>3 ISLAND POND ROAD</t>
  </si>
  <si>
    <t>REYNOLDS, AGNES M, HEIRS</t>
  </si>
  <si>
    <t>02R-004-A</t>
  </si>
  <si>
    <t>REYNOLDS, ANDREW E, ESTATE</t>
  </si>
  <si>
    <t>14U-042</t>
  </si>
  <si>
    <t>C/O LAURA LUDWIG</t>
  </si>
  <si>
    <t>16 FOREST RIDGE ROAD</t>
  </si>
  <si>
    <t>REYNOLDS, CLAIRE E</t>
  </si>
  <si>
    <t>03R-040</t>
  </si>
  <si>
    <t>REYNOLDS, EUGENE A</t>
  </si>
  <si>
    <t>03R-036</t>
  </si>
  <si>
    <t>03R-005</t>
  </si>
  <si>
    <t>03R-019</t>
  </si>
  <si>
    <t>02R-004</t>
  </si>
  <si>
    <t>REYNOLDS, ROSS B, ET AL</t>
  </si>
  <si>
    <t>11R-052-A</t>
  </si>
  <si>
    <t>181 CRESCENT ROAD</t>
  </si>
  <si>
    <t>TORONTO, ONTARIO M4W 1V1 CANADA</t>
  </si>
  <si>
    <t>RICE, JUDITH M</t>
  </si>
  <si>
    <t>15U-004</t>
  </si>
  <si>
    <t>3A SEQUOIA ROAD</t>
  </si>
  <si>
    <t>RICE, WILLIAM &amp; BEVERLY, TRUST</t>
  </si>
  <si>
    <t>DIRIGO DRIVE</t>
  </si>
  <si>
    <t>11R-021-A</t>
  </si>
  <si>
    <t>9 ORCHARD HILL ROAD</t>
  </si>
  <si>
    <t>PO BOX 282</t>
  </si>
  <si>
    <t>HARVARD</t>
  </si>
  <si>
    <t>CRUTE, LAWRESTON C</t>
  </si>
  <si>
    <t>03R-036-D</t>
  </si>
  <si>
    <t>39 HENRY ROAD</t>
  </si>
  <si>
    <t>RICKLEY, GEORGE R, TRUSTEE</t>
  </si>
  <si>
    <t>12U-035</t>
  </si>
  <si>
    <t>89 BEACH HILL ROAD</t>
  </si>
  <si>
    <t>EXETER</t>
  </si>
  <si>
    <t>RIDOLFI, ROBERT N, &amp;</t>
  </si>
  <si>
    <t>06U-004</t>
  </si>
  <si>
    <t>26 HARBOURTON-WOODSVILLE ROAD</t>
  </si>
  <si>
    <t>PENNINGTON</t>
  </si>
  <si>
    <t>17U-002</t>
  </si>
  <si>
    <t>RILEY, JAMES</t>
  </si>
  <si>
    <t>03U-016</t>
  </si>
  <si>
    <t>BOWDOIN, DANA, &amp; VAN LOON, ERIC</t>
  </si>
  <si>
    <t>02R-001</t>
  </si>
  <si>
    <t>95 MARTHA'S POINT</t>
  </si>
  <si>
    <t>SADOVNIKOFF, NICHOLAS &amp; RUBIN, MARCIE ANN</t>
  </si>
  <si>
    <t>06U-002</t>
  </si>
  <si>
    <t>66 GREENWOOD LANE</t>
  </si>
  <si>
    <t>MAYO, ARTHUR III</t>
  </si>
  <si>
    <t>04R-003-C</t>
  </si>
  <si>
    <t>83 GREEN STREET</t>
  </si>
  <si>
    <t>ROBERTS, JANICE</t>
  </si>
  <si>
    <t>09R-031-F</t>
  </si>
  <si>
    <t>226 W RITTENHOUSE SQ, # 1905</t>
  </si>
  <si>
    <t>ROBERTS, KENNETH, TRUSTEE</t>
  </si>
  <si>
    <t>11R-014-E</t>
  </si>
  <si>
    <t>PO BOX 344</t>
  </si>
  <si>
    <t>ROBINHOOD MARINE CENTER, INC</t>
  </si>
  <si>
    <t>17U-022</t>
  </si>
  <si>
    <t>C/O ANDREW C VAVALOTIS</t>
  </si>
  <si>
    <t>ROGERS, JAMES</t>
  </si>
  <si>
    <t>15U-006</t>
  </si>
  <si>
    <t>46 COGSWELL AVENUE</t>
  </si>
  <si>
    <t>15U-013</t>
  </si>
  <si>
    <t>ROSE, NATASHA MARIE, ET AL</t>
  </si>
  <si>
    <t>&amp;127 SAGADAHOC BAY ROAD</t>
  </si>
  <si>
    <t>06R-026</t>
  </si>
  <si>
    <t>C/O LEONORE TAYLOR</t>
  </si>
  <si>
    <t>ROSENTHAL, LOIS R</t>
  </si>
  <si>
    <t>05U-009</t>
  </si>
  <si>
    <t>8 MELVILLE LANE</t>
  </si>
  <si>
    <t>CINCINNATI</t>
  </si>
  <si>
    <t>08R-001-07</t>
  </si>
  <si>
    <t>08R-001-09</t>
  </si>
  <si>
    <t>08R-001-08</t>
  </si>
  <si>
    <t>STENQUIST, LYLA R, &amp;</t>
  </si>
  <si>
    <t>07U-035</t>
  </si>
  <si>
    <t>25 GETCHELL STREET</t>
  </si>
  <si>
    <t>VARNEY, ELAINE E</t>
  </si>
  <si>
    <t>11U-029</t>
  </si>
  <si>
    <t>PO BOX 481</t>
  </si>
  <si>
    <t>ROY, ROGER J &amp; TONI M</t>
  </si>
  <si>
    <t>08R-007</t>
  </si>
  <si>
    <t>22 BLUEBERRY LN</t>
  </si>
  <si>
    <t>NEW HARTFORD</t>
  </si>
  <si>
    <t>RUBIN, MICHAEL, &amp; SOUSA, DOROTHY M</t>
  </si>
  <si>
    <t>04R-026-16</t>
  </si>
  <si>
    <t>120 BEAVER VALLEY ROAD</t>
  </si>
  <si>
    <t>RUGG, MARJORY, TRUST</t>
  </si>
  <si>
    <t>12U-033</t>
  </si>
  <si>
    <t>F BURR &amp; E MANIFY, TRUSTEES</t>
  </si>
  <si>
    <t>C/O W C LANE, 102 BRIARWOOD CIRCLE</t>
  </si>
  <si>
    <t>RUNGE, ALFRED E &amp; M CHRISTINE</t>
  </si>
  <si>
    <t>14U-010</t>
  </si>
  <si>
    <t>6 SHERMAN'S ROAD</t>
  </si>
  <si>
    <t>CHEBEAGUE ISLAND</t>
  </si>
  <si>
    <t>03R-040-A</t>
  </si>
  <si>
    <t>S D FAMILY TRUST</t>
  </si>
  <si>
    <t>04R-003-D</t>
  </si>
  <si>
    <t>25 MORTON ROAD</t>
  </si>
  <si>
    <t>SOUTH CHATHAM</t>
  </si>
  <si>
    <t>SABOL, STEPHEN J, TRUSTEE</t>
  </si>
  <si>
    <t>14U-014</t>
  </si>
  <si>
    <t>C/O RUTH SABOL</t>
  </si>
  <si>
    <t>36 SHAW CIRCLE</t>
  </si>
  <si>
    <t>NORTHFIELD</t>
  </si>
  <si>
    <t>SANBORN, JEFF</t>
  </si>
  <si>
    <t>08U-026</t>
  </si>
  <si>
    <t>PO BOX 3651</t>
  </si>
  <si>
    <t>GLYNDON</t>
  </si>
  <si>
    <t>SANDLER, KAREN WILEY</t>
  </si>
  <si>
    <t>11R-008</t>
  </si>
  <si>
    <t>329 CHERRY LANE</t>
  </si>
  <si>
    <t>GLENSIDE</t>
  </si>
  <si>
    <t>GARGULINSKI, JANE &amp; JOHN</t>
  </si>
  <si>
    <t>11R-005-D</t>
  </si>
  <si>
    <t>327 BARRE ROAD</t>
  </si>
  <si>
    <t>PETERSHAM</t>
  </si>
  <si>
    <t>SAVOIE, DALE A</t>
  </si>
  <si>
    <t>14U-011</t>
  </si>
  <si>
    <t>PO BOX 439</t>
  </si>
  <si>
    <t>SAWYER, GRACE PREBLE</t>
  </si>
  <si>
    <t>11U-016-A</t>
  </si>
  <si>
    <t>378 MILES ROAD</t>
  </si>
  <si>
    <t>DIXMONT</t>
  </si>
  <si>
    <t>SENSOR, EDWARD E &amp; DENISE A</t>
  </si>
  <si>
    <t>13U-049</t>
  </si>
  <si>
    <t>142 OLD SCHOOLHOUSE ROAD</t>
  </si>
  <si>
    <t>SCHEIBNER, STEPHEN &amp; MEGAN</t>
  </si>
  <si>
    <t>03R-007-02</t>
  </si>
  <si>
    <t>22 BOWMAN'S LANDING ROAD</t>
  </si>
  <si>
    <t>SCHLOSSER, RICHARD &amp; D ELAINE</t>
  </si>
  <si>
    <t>04R-002</t>
  </si>
  <si>
    <t>254 PEMBERWICK ROAD</t>
  </si>
  <si>
    <t>CLIFFE, J RICHARD &amp; JULIANA</t>
  </si>
  <si>
    <t>WIL'S WAY</t>
  </si>
  <si>
    <t>02R-044-L</t>
  </si>
  <si>
    <t>19  WILS WAY</t>
  </si>
  <si>
    <t>UNIVERSITY OF MAINE</t>
  </si>
  <si>
    <t>03R-006-A</t>
  </si>
  <si>
    <t>118 ALUMNI HALL</t>
  </si>
  <si>
    <t>ORONO</t>
  </si>
  <si>
    <t>SCHOENER, MRS JAYSON L, TRUSTEE</t>
  </si>
  <si>
    <t>03R-009</t>
  </si>
  <si>
    <t>C/O JAMES B WORLEY</t>
  </si>
  <si>
    <t>25 SOUTH CLAREMONT AVENUE</t>
  </si>
  <si>
    <t>SAN JOSE</t>
  </si>
  <si>
    <t>03R-010</t>
  </si>
  <si>
    <t>CLARK, ALDEN, TRUSTEE</t>
  </si>
  <si>
    <t>06U-016</t>
  </si>
  <si>
    <t>CLARK FAMILY TRUST</t>
  </si>
  <si>
    <t>PO BOX 141</t>
  </si>
  <si>
    <t>SEIDMAN, ANN</t>
  </si>
  <si>
    <t>01R-006-B</t>
  </si>
  <si>
    <t>SEIDMAN, GAY W</t>
  </si>
  <si>
    <t>01R-006-G</t>
  </si>
  <si>
    <t>1335 BLUE HILL AVE  APT 302F</t>
  </si>
  <si>
    <t>SEIDMAN, JONATHAN C</t>
  </si>
  <si>
    <t>01R-006-D</t>
  </si>
  <si>
    <t>1350 CANTON AVENUE</t>
  </si>
  <si>
    <t>SEIDMAN, KATHA R</t>
  </si>
  <si>
    <t>01R-006-F</t>
  </si>
  <si>
    <t>01R-006-H</t>
  </si>
  <si>
    <t>SEIDMAN, NEVA L</t>
  </si>
  <si>
    <t>01R-006-A</t>
  </si>
  <si>
    <t>SEIDMAN, ROBERT B</t>
  </si>
  <si>
    <t>01R-006</t>
  </si>
  <si>
    <t>SEIDMAN LEDGES</t>
  </si>
  <si>
    <t>01R-006-E</t>
  </si>
  <si>
    <t>SERWER, ANDREW &amp; NICHOLAS</t>
  </si>
  <si>
    <t>05U-011</t>
  </si>
  <si>
    <t>808 COLUMBUS AVE APT 18M</t>
  </si>
  <si>
    <t>KIMBALL, PATRICIA F &amp; JONATHAN W</t>
  </si>
  <si>
    <t>04R-026-01B</t>
  </si>
  <si>
    <t>35 RIDGE ROAD</t>
  </si>
  <si>
    <t>TERELL, TIMOTHY S, &amp; HAMILTON, DANA</t>
  </si>
  <si>
    <t>15U-018-A</t>
  </si>
  <si>
    <t>149 OLD COUNTY ROAD</t>
  </si>
  <si>
    <t>LINCOLN</t>
  </si>
  <si>
    <t>11R-013</t>
  </si>
  <si>
    <t>11R-023</t>
  </si>
  <si>
    <t>11R-030</t>
  </si>
  <si>
    <t>15U-007</t>
  </si>
  <si>
    <t>EPISCOPAL DIOCESE OF MAINE</t>
  </si>
  <si>
    <t>16U-007</t>
  </si>
  <si>
    <t>SHELTON, PHILIP J, &amp; WOOD, AMY P</t>
  </si>
  <si>
    <t>04R-028-A</t>
  </si>
  <si>
    <t>133 WILLIAMS ROAD</t>
  </si>
  <si>
    <t>SHEPHERD, ELSBETH</t>
  </si>
  <si>
    <t>LITTLE JOHN LANE</t>
  </si>
  <si>
    <t>02R-044-M</t>
  </si>
  <si>
    <t>PO BOX 54945</t>
  </si>
  <si>
    <t>SHERBROOK, MICHAEL V, &amp;</t>
  </si>
  <si>
    <t>SEASCAPE DRIVE</t>
  </si>
  <si>
    <t>09U-013</t>
  </si>
  <si>
    <t>PO BOX 183</t>
  </si>
  <si>
    <t>LYNDONVILLE</t>
  </si>
  <si>
    <t>SHEVICK, LAWRENCE</t>
  </si>
  <si>
    <t>03R-001-2</t>
  </si>
  <si>
    <t>2  I  STREET</t>
  </si>
  <si>
    <t>SHRUHAN, RONALD N &amp; CYNTHIA M</t>
  </si>
  <si>
    <t>04U-009</t>
  </si>
  <si>
    <t>12 BEEMAN ROAD</t>
  </si>
  <si>
    <t>PEABODY</t>
  </si>
  <si>
    <t>SIMONELLI, JOANNE I</t>
  </si>
  <si>
    <t>10R-016</t>
  </si>
  <si>
    <t>PO BOX 3244</t>
  </si>
  <si>
    <t>SIMPSON, DONNA</t>
  </si>
  <si>
    <t>11R-038</t>
  </si>
  <si>
    <t>4 BOURBON STREET</t>
  </si>
  <si>
    <t>SKILLINGS, MARGARET, ET AL</t>
  </si>
  <si>
    <t>05R-031</t>
  </si>
  <si>
    <t>162 VALLEY VIEW DR</t>
  </si>
  <si>
    <t>EXTON</t>
  </si>
  <si>
    <t>SMITH, ELIZABETH C &amp; DAVID F</t>
  </si>
  <si>
    <t>06U-007</t>
  </si>
  <si>
    <t>4 PARKER ROAD</t>
  </si>
  <si>
    <t>SMITH, ANNA W &amp; LOUISE B, ET AL</t>
  </si>
  <si>
    <t>01R-019</t>
  </si>
  <si>
    <t>C/O NANCY FLAHERTY</t>
  </si>
  <si>
    <t>500 DOUGLAS ROAD</t>
  </si>
  <si>
    <t>LOWELL</t>
  </si>
  <si>
    <t>SMITH, ARTHUR C, ESTATE</t>
  </si>
  <si>
    <t>08U-019</t>
  </si>
  <si>
    <t>% TRACY CAMENISCH-SMITH</t>
  </si>
  <si>
    <t>LENDIKON 53, CH-8484 WEISSLINGEN</t>
  </si>
  <si>
    <t>SWITZERLAND</t>
  </si>
  <si>
    <t>SMITH, ARTHUR C &amp; ANNE E, ESTATE</t>
  </si>
  <si>
    <t>08U-018</t>
  </si>
  <si>
    <t>10R-027</t>
  </si>
  <si>
    <t>SMITH, JOHN M &amp; LOIS A</t>
  </si>
  <si>
    <t>06R-008</t>
  </si>
  <si>
    <t>27 HERITAGE ROAD</t>
  </si>
  <si>
    <t>SMITH, JOSEPH M &amp; DEBORAH K</t>
  </si>
  <si>
    <t>03R-007-05</t>
  </si>
  <si>
    <t>58 SCHOOL STREET  #1</t>
  </si>
  <si>
    <t>SMITH, TIMOTHY R &amp; DONNA J T</t>
  </si>
  <si>
    <t>03R-007-24</t>
  </si>
  <si>
    <t>19 CHESTER LANE</t>
  </si>
  <si>
    <t>SOLITARIO, JOHN E</t>
  </si>
  <si>
    <t>02R-044-P</t>
  </si>
  <si>
    <t>32 WILS WAY</t>
  </si>
  <si>
    <t>SONNENSCHEIN, H ADAM</t>
  </si>
  <si>
    <t>14U-033</t>
  </si>
  <si>
    <t>19 BERKELY STREET</t>
  </si>
  <si>
    <t>SOULE, DAVID B JR, ET AL</t>
  </si>
  <si>
    <t>08U-005</t>
  </si>
  <si>
    <t>PO BOX 880</t>
  </si>
  <si>
    <t>08U-006</t>
  </si>
  <si>
    <t>02R-043</t>
  </si>
  <si>
    <t>SPIEGEL, L POLLOCK &amp; ARTHUR H</t>
  </si>
  <si>
    <t>03R-007-01</t>
  </si>
  <si>
    <t>28 FOX LANE</t>
  </si>
  <si>
    <t>MT KISCO</t>
  </si>
  <si>
    <t>SPINNEY, NORMA L</t>
  </si>
  <si>
    <t>06R-046-A</t>
  </si>
  <si>
    <t>PO BOX 365</t>
  </si>
  <si>
    <t>SWIFT, JOHN N &amp; CHERYL C</t>
  </si>
  <si>
    <t>06R-046</t>
  </si>
  <si>
    <t>15138 LACALMA DRIVE</t>
  </si>
  <si>
    <t>WHITTIER</t>
  </si>
  <si>
    <t>SPRAGUE, SARAH</t>
  </si>
  <si>
    <t>01R-043</t>
  </si>
  <si>
    <t>5938 HORNS POINT ROAD</t>
  </si>
  <si>
    <t>SPRIGG, WILLIAM H, TRUSTEE</t>
  </si>
  <si>
    <t>CROW ISLAND</t>
  </si>
  <si>
    <t>11R-006</t>
  </si>
  <si>
    <t>1728 18th STREET NW</t>
  </si>
  <si>
    <t>SPURR, JANICE T, &amp; DEAVER, TRACY S, TTEES</t>
  </si>
  <si>
    <t>03R-003-1</t>
  </si>
  <si>
    <t>6948 ELY ROAD</t>
  </si>
  <si>
    <t>03R-004</t>
  </si>
  <si>
    <t>ANNUNZIATA, JEFF JR</t>
  </si>
  <si>
    <t>04R-027</t>
  </si>
  <si>
    <t>190 BEAVER VALLEY ROAD</t>
  </si>
  <si>
    <t>RUYECHAN, WILLIAM T, &amp; WILLIAMS, NOREEN</t>
  </si>
  <si>
    <t>04R-027-4</t>
  </si>
  <si>
    <t>8198 STAHLEY ROAD</t>
  </si>
  <si>
    <t>EAST AMHERST</t>
  </si>
  <si>
    <t>START, RICHARD P, &amp;</t>
  </si>
  <si>
    <t>14U-021</t>
  </si>
  <si>
    <t>1 FOREST STREET</t>
  </si>
  <si>
    <t>NORTH ANDOVER</t>
  </si>
  <si>
    <t>14U-036</t>
  </si>
  <si>
    <t>START, RICHARD P &amp; CAROL J</t>
  </si>
  <si>
    <t>14U-022</t>
  </si>
  <si>
    <t>22 LEWIS ROAD</t>
  </si>
  <si>
    <t>STAVISH, MARK</t>
  </si>
  <si>
    <t>05R-006-B</t>
  </si>
  <si>
    <t>PO BOX 984</t>
  </si>
  <si>
    <t>STEBBINS, JANET JONES, TRUSTEE</t>
  </si>
  <si>
    <t>16U-011</t>
  </si>
  <si>
    <t>16 DRAKE LANE</t>
  </si>
  <si>
    <t>01R-021</t>
  </si>
  <si>
    <t>BROPHY, JOHN R, &amp;</t>
  </si>
  <si>
    <t>12U-007</t>
  </si>
  <si>
    <t>30 PALISADE TERRACE   FL. 2</t>
  </si>
  <si>
    <t>EDGEWATER</t>
  </si>
  <si>
    <t>12U-026</t>
  </si>
  <si>
    <t>30 PALISADE TERRACE  FL. 2</t>
  </si>
  <si>
    <t>STEVENS, CYRIL &amp; JANICE</t>
  </si>
  <si>
    <t>10R-028</t>
  </si>
  <si>
    <t>82 PINE STREET</t>
  </si>
  <si>
    <t>11U-008</t>
  </si>
  <si>
    <t>STEVENS, PETER H.</t>
  </si>
  <si>
    <t>10R-029</t>
  </si>
  <si>
    <t>STEVENS, EVELYN A &amp; TERI L</t>
  </si>
  <si>
    <t>10R-003-B</t>
  </si>
  <si>
    <t>PO BOX 468</t>
  </si>
  <si>
    <t>STINSON, CARL W</t>
  </si>
  <si>
    <t>16U-003</t>
  </si>
  <si>
    <t>2 SCHOONER RIDGE #18</t>
  </si>
  <si>
    <t>16U-009</t>
  </si>
  <si>
    <t>STONE, JAMES W</t>
  </si>
  <si>
    <t>15U-020-A</t>
  </si>
  <si>
    <t>1 SNOWSHOE SPRING</t>
  </si>
  <si>
    <t>STONE, JOHN K III</t>
  </si>
  <si>
    <t>15U-020-B</t>
  </si>
  <si>
    <t>PO BOX 219</t>
  </si>
  <si>
    <t>STONE, BAILEY S, BRENNAN, PAMELA S, TTEE, &amp;</t>
  </si>
  <si>
    <t>01U-032</t>
  </si>
  <si>
    <t>% GEORGE W SWANSON</t>
  </si>
  <si>
    <t>7 GRAFFAM WAY</t>
  </si>
  <si>
    <t>STRATHDEE, WILLIAM M</t>
  </si>
  <si>
    <t>16U-017</t>
  </si>
  <si>
    <t>449 KELSEY PARK DR</t>
  </si>
  <si>
    <t>PALM BEACH GARDENS</t>
  </si>
  <si>
    <t>EDWARDS, JON H, &amp; FOX, NANCY J</t>
  </si>
  <si>
    <t>11R-022</t>
  </si>
  <si>
    <t>10 MIDDLE STREET</t>
  </si>
  <si>
    <t>NORTH END RD</t>
  </si>
  <si>
    <t>STROUT, JOAN D &amp; KENDALL L, TTEES</t>
  </si>
  <si>
    <t>10R-013-A</t>
  </si>
  <si>
    <t>522 HAMPTON LANE</t>
  </si>
  <si>
    <t>TOWSON</t>
  </si>
  <si>
    <t>04R-015-F</t>
  </si>
  <si>
    <t>LAPLANTE, EVE, &amp; DORFMAN, DAVID M</t>
  </si>
  <si>
    <t>11R-043</t>
  </si>
  <si>
    <t>42 WELLAND ROAD</t>
  </si>
  <si>
    <t>BRILL, KENNETH G</t>
  </si>
  <si>
    <t>11R-011</t>
  </si>
  <si>
    <t>1347 TANO RIDGE ROAD</t>
  </si>
  <si>
    <t>RAYMOND, SCOTT M &amp; MICHELLE D</t>
  </si>
  <si>
    <t>WREN ACRES ROAD</t>
  </si>
  <si>
    <t>06R-035-A1</t>
  </si>
  <si>
    <t>3764 ADAMS STREET</t>
  </si>
  <si>
    <t>CARLSBAD</t>
  </si>
  <si>
    <t>SWAIN REALTY TRUST II</t>
  </si>
  <si>
    <t>06R-036</t>
  </si>
  <si>
    <t>06R-037</t>
  </si>
  <si>
    <t>RAYMOND, ROBERT M &amp; FRANCES W, TTEES</t>
  </si>
  <si>
    <t>06R-035-B</t>
  </si>
  <si>
    <t>SWAIN REALTY TRUST II, ET AL</t>
  </si>
  <si>
    <t>07R-028-A</t>
  </si>
  <si>
    <t>07R-026</t>
  </si>
  <si>
    <t>03U-020</t>
  </si>
  <si>
    <t>SWANSON, BRIAN W, &amp; COMPAGNA, LIANE</t>
  </si>
  <si>
    <t>11R-019</t>
  </si>
  <si>
    <t>PO BOX 343</t>
  </si>
  <si>
    <t>06R-034</t>
  </si>
  <si>
    <t>SWANSON, GEORGE W &amp; DOROTHY A</t>
  </si>
  <si>
    <t>01U-032-A</t>
  </si>
  <si>
    <t>SWANSON, RICHARD &amp; LINDA</t>
  </si>
  <si>
    <t>c/o LINDA MACGILLIVARY</t>
  </si>
  <si>
    <t>08U-001</t>
  </si>
  <si>
    <t>KIESSLING, CARL F III &amp; PAULA D</t>
  </si>
  <si>
    <t>01U-037</t>
  </si>
  <si>
    <t>01U-043</t>
  </si>
  <si>
    <t>SWIFT, BARBARA KATE, ESTATE</t>
  </si>
  <si>
    <t>FOREMOTHERS LANE</t>
  </si>
  <si>
    <t>02U-005</t>
  </si>
  <si>
    <t>PO BOX 94</t>
  </si>
  <si>
    <t>EAST HADDAM</t>
  </si>
  <si>
    <t>SWIFT, MARGUERITE M</t>
  </si>
  <si>
    <t>01U-001</t>
  </si>
  <si>
    <t>PO BOX 1798</t>
  </si>
  <si>
    <t>FLAGSTAFF</t>
  </si>
  <si>
    <t>SWIFT, PETER NORTON</t>
  </si>
  <si>
    <t>01U-002</t>
  </si>
  <si>
    <t>3821 CALLE DEL MONTE, NE</t>
  </si>
  <si>
    <t>ALBURQUERQUE</t>
  </si>
  <si>
    <t>TAFT, ALEXANDER &amp; ANN C</t>
  </si>
  <si>
    <t>16U-010</t>
  </si>
  <si>
    <t>1309 BUCKEYE LANE SOUTH</t>
  </si>
  <si>
    <t>GOSHEN</t>
  </si>
  <si>
    <t>05R-003</t>
  </si>
  <si>
    <t>15U-011</t>
  </si>
  <si>
    <t>TAGGART, JONATHAN W, &amp; WITTY, ANNE</t>
  </si>
  <si>
    <t>04R-015-G</t>
  </si>
  <si>
    <t>644 FIVE ISLANDS ROAD</t>
  </si>
  <si>
    <t>TARGETT, KENNETH &amp; HELEN</t>
  </si>
  <si>
    <t>11R-017</t>
  </si>
  <si>
    <t>STRATTON</t>
  </si>
  <si>
    <t>MEANS, JEFFREY L &amp; SUSAN S</t>
  </si>
  <si>
    <t>07U-023</t>
  </si>
  <si>
    <t>2625 YORK ROAD</t>
  </si>
  <si>
    <t>COLUMBUS</t>
  </si>
  <si>
    <t>TAYLOR, BARBARA E &amp; WILLIAM B</t>
  </si>
  <si>
    <t>09U-006</t>
  </si>
  <si>
    <t>15 COUNTRY LANE</t>
  </si>
  <si>
    <t>TAYLOR, LOUISE N</t>
  </si>
  <si>
    <t>08R-014-A</t>
  </si>
  <si>
    <t>829 UPPER TURNPIKE ROAD</t>
  </si>
  <si>
    <t>TAYLOR, WILLIAM M P &amp; LOUISE N</t>
  </si>
  <si>
    <t>08R-014</t>
  </si>
  <si>
    <t>TERRY, LORRAINE</t>
  </si>
  <si>
    <t>10U-019</t>
  </si>
  <si>
    <t>PO BOX 236</t>
  </si>
  <si>
    <t>PETERBOROUGH</t>
  </si>
  <si>
    <t>TERRY, LORRAINE &amp; ROBERT, TRUSTEES</t>
  </si>
  <si>
    <t>10U-018-A</t>
  </si>
  <si>
    <t>MCDIARMID, MICHAEL P &amp; MARGARET E</t>
  </si>
  <si>
    <t>12U-002</t>
  </si>
  <si>
    <t>1397 FIVE ISLANDS ROAD</t>
  </si>
  <si>
    <t>THIBODEAU, STEPHEN L, ET AL</t>
  </si>
  <si>
    <t>02R-027</t>
  </si>
  <si>
    <t>HELMAN, JONATHAN S</t>
  </si>
  <si>
    <t>02R-021-B</t>
  </si>
  <si>
    <t>51 WILSHIRE PARK</t>
  </si>
  <si>
    <t>ZAROUGIAN, VICTOR, &amp;</t>
  </si>
  <si>
    <t>04R-026-09B</t>
  </si>
  <si>
    <t>30 HANCOCK STREET</t>
  </si>
  <si>
    <t>THURSTON, MARGO, &amp; BONNER, DAVID</t>
  </si>
  <si>
    <t>06R-053</t>
  </si>
  <si>
    <t>321 MUZZY RIDGE ROAD</t>
  </si>
  <si>
    <t>06R-007-B</t>
  </si>
  <si>
    <t>01U-025</t>
  </si>
  <si>
    <t>01U-049</t>
  </si>
  <si>
    <t>01U-050</t>
  </si>
  <si>
    <t>VALENTI, THOMAS P &amp; ANN M</t>
  </si>
  <si>
    <t>03R-007-27</t>
  </si>
  <si>
    <t>4811 BLUE HERON CIRCLE</t>
  </si>
  <si>
    <t>NORTH PORT</t>
  </si>
  <si>
    <t>TIMPSON, CARL W JR, &amp;</t>
  </si>
  <si>
    <t>03R-007-17</t>
  </si>
  <si>
    <t>120 N. OCEAN BLVD  APT N-7</t>
  </si>
  <si>
    <t>DELRAY BEACH</t>
  </si>
  <si>
    <t>TITCOMB, DAVID E &amp; CHRISTINE S</t>
  </si>
  <si>
    <t>01R-026-A</t>
  </si>
  <si>
    <t>318 WEBBER ROAD</t>
  </si>
  <si>
    <t>TODD FAMILY TRUST</t>
  </si>
  <si>
    <t>02R-035</t>
  </si>
  <si>
    <t>% WILLIAM TODD</t>
  </si>
  <si>
    <t>04R-012</t>
  </si>
  <si>
    <t>04R-016</t>
  </si>
  <si>
    <t>04U-026</t>
  </si>
  <si>
    <t>TOUPIN, PAUL R</t>
  </si>
  <si>
    <t>03R-034-A</t>
  </si>
  <si>
    <t>12 RINZEE ROAD</t>
  </si>
  <si>
    <t>DRACUT</t>
  </si>
  <si>
    <t>TRABONA, ROBERT J &amp; SHARON E, TRUSTEES</t>
  </si>
  <si>
    <t>04R-015-C</t>
  </si>
  <si>
    <t>PO BOX 317</t>
  </si>
  <si>
    <t>TRENCH, WILLIAM C &amp; ELAINE C</t>
  </si>
  <si>
    <t>03U-014</t>
  </si>
  <si>
    <t>60 LEBARON DRIVE</t>
  </si>
  <si>
    <t>EAST GREENWICH</t>
  </si>
  <si>
    <t>TRIMNER, JOHN M &amp; CHRISTA S, TRUSTEES</t>
  </si>
  <si>
    <t>10U-023</t>
  </si>
  <si>
    <t>PO BOX 44</t>
  </si>
  <si>
    <t>13081 CHURCH ST, NE</t>
  </si>
  <si>
    <t>MT PERRY</t>
  </si>
  <si>
    <t>CRAVEN, RICHARD P</t>
  </si>
  <si>
    <t>11R-014-D</t>
  </si>
  <si>
    <t>45 OXFORD WOODS ROAD</t>
  </si>
  <si>
    <t>SCHMIDT, W.</t>
  </si>
  <si>
    <t>01R-008</t>
  </si>
  <si>
    <t>PO BOX 1428</t>
  </si>
  <si>
    <t>TUTTLE, MARTITIA P, &amp;</t>
  </si>
  <si>
    <t>06R-007-E</t>
  </si>
  <si>
    <t>128 TIBBETTS LANE</t>
  </si>
  <si>
    <t>02R-032</t>
  </si>
  <si>
    <t>URQUHART, ELLEN</t>
  </si>
  <si>
    <t>11R-042</t>
  </si>
  <si>
    <t>149 WARREN AVENUE</t>
  </si>
  <si>
    <t>PACKARD, CHRISTOPHER M</t>
  </si>
  <si>
    <t>04R-026-12</t>
  </si>
  <si>
    <t>549 FIVE ISLANDS ROAD</t>
  </si>
  <si>
    <t>VAN LOON, ERIC E &amp; LAURIE W</t>
  </si>
  <si>
    <t>02R-003</t>
  </si>
  <si>
    <t>VANDERPUTTEN, EVON M, TRUST</t>
  </si>
  <si>
    <t>05R-034-A</t>
  </si>
  <si>
    <t>LISA WOOD &amp; S DICICCO, TRUSTEES</t>
  </si>
  <si>
    <t>171 COMMODORE DRIVE</t>
  </si>
  <si>
    <t>JUPITER</t>
  </si>
  <si>
    <t>VARTABEDIAN, H RICHARD &amp; ANNE</t>
  </si>
  <si>
    <t>12U-023</t>
  </si>
  <si>
    <t>PO BOX 296</t>
  </si>
  <si>
    <t>WEST SOUTHPORT</t>
  </si>
  <si>
    <t>VILLAMIL, MERCEDES, &amp;</t>
  </si>
  <si>
    <t>07R-008</t>
  </si>
  <si>
    <t>1407 FINNTOWN ROAD</t>
  </si>
  <si>
    <t>WALDOBORO</t>
  </si>
  <si>
    <t>VINING, KENNETH E &amp; NORMA G</t>
  </si>
  <si>
    <t>10U-003</t>
  </si>
  <si>
    <t>VON HUENE, ANNE CLAIRE</t>
  </si>
  <si>
    <t>08U-032</t>
  </si>
  <si>
    <t>726-21 TRAMWAY VISTA DR NE</t>
  </si>
  <si>
    <t>ALBUQUERQUE</t>
  </si>
  <si>
    <t>WAECKER, HANS F, &amp; FEEHAN, MARTHA</t>
  </si>
  <si>
    <t>03R-007-30</t>
  </si>
  <si>
    <t>47 BOWMAN'S LANDING ROAD</t>
  </si>
  <si>
    <t>WAIN, JOHN C JR</t>
  </si>
  <si>
    <t>SPAR ISLAND</t>
  </si>
  <si>
    <t>04R-007</t>
  </si>
  <si>
    <t>1045 BRUSH HILL ROAD</t>
  </si>
  <si>
    <t>04U-005</t>
  </si>
  <si>
    <t>08R-001-01</t>
  </si>
  <si>
    <t>WALKER, L SUSAN, ET AL</t>
  </si>
  <si>
    <t>12U-039</t>
  </si>
  <si>
    <t>264 BLUFF ROAD</t>
  </si>
  <si>
    <t>WALLER, DAVID J JR, ET AL</t>
  </si>
  <si>
    <t>07R-016</t>
  </si>
  <si>
    <t>C/O TINK LEEFMANS</t>
  </si>
  <si>
    <t>145 NASSAU STREET  APT 4A</t>
  </si>
  <si>
    <t>WARD, MARY O'NEIL</t>
  </si>
  <si>
    <t>09R-022</t>
  </si>
  <si>
    <t>PO BOX 274</t>
  </si>
  <si>
    <t>09R-029</t>
  </si>
  <si>
    <t>WARNER, W JOEL JR, &amp;</t>
  </si>
  <si>
    <t>01U-055</t>
  </si>
  <si>
    <t>14 OCEAN AVENUE</t>
  </si>
  <si>
    <t>BRADSTREET, SUSAN W.</t>
  </si>
  <si>
    <t>11R-049</t>
  </si>
  <si>
    <t>856 LAWRENCE ROAD</t>
  </si>
  <si>
    <t>POWNAL</t>
  </si>
  <si>
    <t>GARAGE ON FIVE ISLAND RD</t>
  </si>
  <si>
    <t>12U-004</t>
  </si>
  <si>
    <t>13U-016</t>
  </si>
  <si>
    <t>GRAFE, JEROME J, &amp; SLATTERY, SHANNON K</t>
  </si>
  <si>
    <t>HOPE LANE</t>
  </si>
  <si>
    <t>04R-034-B</t>
  </si>
  <si>
    <t>21 OAKLAND STREET</t>
  </si>
  <si>
    <t>WREN, SUSAN W, &amp; HOLTWIJK, T H B M</t>
  </si>
  <si>
    <t>06R-015</t>
  </si>
  <si>
    <t>WEBSTER, CLIFFORD S &amp; NORAH S, TRUSTEES</t>
  </si>
  <si>
    <t>08U-023</t>
  </si>
  <si>
    <t>84 LEAVITT STREET</t>
  </si>
  <si>
    <t>HINGHAM</t>
  </si>
  <si>
    <t>08U-022</t>
  </si>
  <si>
    <t>WEBSTER, ROBERT R</t>
  </si>
  <si>
    <t>08U-027</t>
  </si>
  <si>
    <t>8917 FAIRVIEW RD</t>
  </si>
  <si>
    <t>SILVER SPRING</t>
  </si>
  <si>
    <t>WEBSTER, WILLIAM JR &amp; MOLLY</t>
  </si>
  <si>
    <t>08U-024</t>
  </si>
  <si>
    <t>68 BIRCH AVE</t>
  </si>
  <si>
    <t>ELLSWORTH</t>
  </si>
  <si>
    <t>WEBSTER-GREELEY TRUST</t>
  </si>
  <si>
    <t>06R-024</t>
  </si>
  <si>
    <t>C/O PENELOPE ELWELL</t>
  </si>
  <si>
    <t>29 HEMLOCK RD</t>
  </si>
  <si>
    <t>FORKEY, DAVID R</t>
  </si>
  <si>
    <t>02R-044-N</t>
  </si>
  <si>
    <t>11 LITTLE JOHN LANE</t>
  </si>
  <si>
    <t>WEICHSEL, FRANCES L, &amp;</t>
  </si>
  <si>
    <t>02R-044</t>
  </si>
  <si>
    <t>14522 OVERVIEW DRIVE</t>
  </si>
  <si>
    <t>WEINER, ROBIN N, TRUSTEE</t>
  </si>
  <si>
    <t>02R-006</t>
  </si>
  <si>
    <t>70 BIRCHWOOD HEIGHTS</t>
  </si>
  <si>
    <t>STORRS</t>
  </si>
  <si>
    <t>02R-007</t>
  </si>
  <si>
    <t>03R-028</t>
  </si>
  <si>
    <t>03R-039</t>
  </si>
  <si>
    <t>WENTZELL, ERLAND S, ESTATE</t>
  </si>
  <si>
    <t>11R-036</t>
  </si>
  <si>
    <t>WEYMARN, CONSTANTIN &amp; DMITRI</t>
  </si>
  <si>
    <t>03U-012</t>
  </si>
  <si>
    <t>59 AVE. DE VIMY OUTREMONT</t>
  </si>
  <si>
    <t>MONTREAL, PQ, H3S 2P9  CANADA</t>
  </si>
  <si>
    <t>BROWN, GAIL H</t>
  </si>
  <si>
    <t>10U-013</t>
  </si>
  <si>
    <t>17 CORTLAND CIRCLE</t>
  </si>
  <si>
    <t>BANGOR</t>
  </si>
  <si>
    <t>BAY POINT REALTY LLC</t>
  </si>
  <si>
    <t>04R-004-B</t>
  </si>
  <si>
    <t>CLARK, MARILYN A &amp; CHRIS M</t>
  </si>
  <si>
    <t>02R-013</t>
  </si>
  <si>
    <t>440 LEDGEVIEW DRIVE</t>
  </si>
  <si>
    <t>WHITE, GEORGE H &amp; CATHERINE</t>
  </si>
  <si>
    <t>01U-020-A</t>
  </si>
  <si>
    <t>29 BAKER ROAD</t>
  </si>
  <si>
    <t>09R-023</t>
  </si>
  <si>
    <t>01U-014</t>
  </si>
  <si>
    <t>01U-016</t>
  </si>
  <si>
    <t>03U-027</t>
  </si>
  <si>
    <t>04R-004-E</t>
  </si>
  <si>
    <t>WHITE, HAROLD L, TRUSTEE</t>
  </si>
  <si>
    <t>03U-028</t>
  </si>
  <si>
    <t>GRAHAM ADAMS REALTY TRUST</t>
  </si>
  <si>
    <t>WHITE, JAMES G</t>
  </si>
  <si>
    <t>01U-020</t>
  </si>
  <si>
    <t>01U-018</t>
  </si>
  <si>
    <t>WINSLOW, LAURIE BETH</t>
  </si>
  <si>
    <t>08R-018</t>
  </si>
  <si>
    <t>13 WHITE ROAD</t>
  </si>
  <si>
    <t>WHITE, TIMOTHY R &amp; MICHELLE L</t>
  </si>
  <si>
    <t>04R-005</t>
  </si>
  <si>
    <t>701 FIVE ISLANDS ROAD</t>
  </si>
  <si>
    <t>WHITTAKER, MILDRED A</t>
  </si>
  <si>
    <t>01U-045</t>
  </si>
  <si>
    <t>C/O RICHARD A DURGAN</t>
  </si>
  <si>
    <t>969 GARDINER ROAD</t>
  </si>
  <si>
    <t>WIEDERHORN, TED, &amp; REICH, ALISON</t>
  </si>
  <si>
    <t>13U-054</t>
  </si>
  <si>
    <t>233 WATER STREET</t>
  </si>
  <si>
    <t>WELCH, GERALDINE C</t>
  </si>
  <si>
    <t>15U-003</t>
  </si>
  <si>
    <t>5432 NORTH 19TH STREET</t>
  </si>
  <si>
    <t>11R-007</t>
  </si>
  <si>
    <t>WILLIAMS, DAVID A &amp; BONNIE J</t>
  </si>
  <si>
    <t>06U-001</t>
  </si>
  <si>
    <t>222 WEST HOPKINS #5</t>
  </si>
  <si>
    <t>ASPEN</t>
  </si>
  <si>
    <t>10R-012</t>
  </si>
  <si>
    <t>02R-018-A</t>
  </si>
  <si>
    <t>MCINTYRE, KENNETH</t>
  </si>
  <si>
    <t>10R-018</t>
  </si>
  <si>
    <t>1139 FIVE ISLANDS ROAD</t>
  </si>
  <si>
    <t>WING, THOMAS B &amp; GAYNEL M</t>
  </si>
  <si>
    <t>11R-053</t>
  </si>
  <si>
    <t>50 QUAKER POINT ROAD</t>
  </si>
  <si>
    <t>WEST BATH</t>
  </si>
  <si>
    <t>WINN, MARGARET</t>
  </si>
  <si>
    <t>05R-038</t>
  </si>
  <si>
    <t>16 MAPLE DRIVE</t>
  </si>
  <si>
    <t>ASHFIELD</t>
  </si>
  <si>
    <t>HERSANT, ELIZABETH</t>
  </si>
  <si>
    <t>PO BOX 320</t>
  </si>
  <si>
    <t>WINN, ORIN D</t>
  </si>
  <si>
    <t>05R-039</t>
  </si>
  <si>
    <t>4101 RIDGELINE DRIVE</t>
  </si>
  <si>
    <t>AUSTIN</t>
  </si>
  <si>
    <t>WISE, GLENN H &amp; ANNE R</t>
  </si>
  <si>
    <t>15U-008</t>
  </si>
  <si>
    <t>2505 HIGH COURT</t>
  </si>
  <si>
    <t>15U-010</t>
  </si>
  <si>
    <t>WITKOWSKI, FRANK</t>
  </si>
  <si>
    <t>13U-025</t>
  </si>
  <si>
    <t>264 LEDGE ROAD</t>
  </si>
  <si>
    <t>RICHARD, NORMAND L &amp; SUSAN M</t>
  </si>
  <si>
    <t>03R-001-5A</t>
  </si>
  <si>
    <t>73 BIRCH ISLAND LANE</t>
  </si>
  <si>
    <t>WOODRUFF, HELENA</t>
  </si>
  <si>
    <t>07R-024</t>
  </si>
  <si>
    <t>42 BLUEBERRY COVE</t>
  </si>
  <si>
    <t>WREN, PAUL I JR, TRUSTEE</t>
  </si>
  <si>
    <t>06R-035</t>
  </si>
  <si>
    <t>LOEB, LARRY M, &amp; SILBERSTEIN, LINDA R</t>
  </si>
  <si>
    <t>06R-054</t>
  </si>
  <si>
    <t>55 PURITAN DRIVE</t>
  </si>
  <si>
    <t>PORT CHESTER</t>
  </si>
  <si>
    <t>MAINE ISLAND HOLDINGS LLC</t>
  </si>
  <si>
    <t>13U-042</t>
  </si>
  <si>
    <t>13U-043</t>
  </si>
  <si>
    <t>06R-035-C</t>
  </si>
  <si>
    <t>WRIGHT, ANDREW W &amp; LISA M</t>
  </si>
  <si>
    <t>09U-014</t>
  </si>
  <si>
    <t>251 NORTH DOGWOOD TRAIL</t>
  </si>
  <si>
    <t>SOUTHERN SHORE</t>
  </si>
  <si>
    <t>WRIGHT, DAVID O &amp; E ANGELINE,ET AL</t>
  </si>
  <si>
    <t>06R-045</t>
  </si>
  <si>
    <t>902 WEST QUEEN STREET</t>
  </si>
  <si>
    <t>EDENTON</t>
  </si>
  <si>
    <t>06R-045-A</t>
  </si>
  <si>
    <t>WRIGHT, DAVID P &amp; JEAN M</t>
  </si>
  <si>
    <t>03R-007-09</t>
  </si>
  <si>
    <t>5 PEACOCK LANE</t>
  </si>
  <si>
    <t>MOORE, AUDREY M.</t>
  </si>
  <si>
    <t>11R-005-B</t>
  </si>
  <si>
    <t>YANCEY, W GLENN, LIVING TRUST</t>
  </si>
  <si>
    <t>08U-030</t>
  </si>
  <si>
    <t>PO BOX 758</t>
  </si>
  <si>
    <t>LANETT</t>
  </si>
  <si>
    <t>AL</t>
  </si>
  <si>
    <t>YOKELSON, ROBERT J &amp; TITUT N</t>
  </si>
  <si>
    <t>07U-039</t>
  </si>
  <si>
    <t>1040 YREKA COURT</t>
  </si>
  <si>
    <t>MISSOULA</t>
  </si>
  <si>
    <t>MT</t>
  </si>
  <si>
    <t>07U-040</t>
  </si>
  <si>
    <t>FAY, DAVID A, &amp; CAMPBELL, ROBEN</t>
  </si>
  <si>
    <t>17U-003</t>
  </si>
  <si>
    <t>PO BOX 119</t>
  </si>
  <si>
    <t>STILL RIVER</t>
  </si>
  <si>
    <t>LATICI, STEVEN M &amp; LAURA H</t>
  </si>
  <si>
    <t>17U-025</t>
  </si>
  <si>
    <t>585 PROVINCE ROAD</t>
  </si>
  <si>
    <t>GILMANTON</t>
  </si>
  <si>
    <t>YOUNG, HELEN</t>
  </si>
  <si>
    <t>09R-020</t>
  </si>
  <si>
    <t>C/O DONALD NICHOLS</t>
  </si>
  <si>
    <t>NICHOLS, DONALD</t>
  </si>
  <si>
    <t>YOUNG, DOROTHY E, TRUSTEE</t>
  </si>
  <si>
    <t>01U-071</t>
  </si>
  <si>
    <t>1492 WASHINGTON STREET</t>
  </si>
  <si>
    <t>YOUNG, KENNETH H, TRUSTEE</t>
  </si>
  <si>
    <t>01U-073</t>
  </si>
  <si>
    <t>04R-026-17A</t>
  </si>
  <si>
    <t>ZAVITZ, PETER K C &amp; PAMELA P</t>
  </si>
  <si>
    <t>15U-012</t>
  </si>
  <si>
    <t>400 SYMPHONY CIR  APT 325</t>
  </si>
  <si>
    <t>HUNT VALLEY</t>
  </si>
  <si>
    <t>ZIKE, RUTH D</t>
  </si>
  <si>
    <t>02U-004</t>
  </si>
  <si>
    <t>6520 113TH PLACE SE</t>
  </si>
  <si>
    <t>BELLEVUE</t>
  </si>
  <si>
    <t>ZIMMERMAN, RAYMOND C JR</t>
  </si>
  <si>
    <t>14U-023</t>
  </si>
  <si>
    <t>PO BOX 187</t>
  </si>
  <si>
    <t>14U-024</t>
  </si>
  <si>
    <t>14U-032</t>
  </si>
  <si>
    <t>14U-035</t>
  </si>
  <si>
    <t>14U-031</t>
  </si>
  <si>
    <t>02R-033</t>
  </si>
  <si>
    <t>02R-034</t>
  </si>
  <si>
    <t>02R-040</t>
  </si>
  <si>
    <t>02R-041-A</t>
  </si>
  <si>
    <t>17U-029</t>
  </si>
  <si>
    <t>03R-024-A</t>
  </si>
  <si>
    <t>PETTY, NORMAN H &amp; VICTORIA M</t>
  </si>
  <si>
    <t>03R-001-5</t>
  </si>
  <si>
    <t>6 WOODLAND ROAD</t>
  </si>
  <si>
    <t>BONNEY, MICHAEL &amp; ALISON</t>
  </si>
  <si>
    <t>11R-047-C</t>
  </si>
  <si>
    <t>391 CONCORD ROAD</t>
  </si>
  <si>
    <t>BROWN, HAROLD L</t>
  </si>
  <si>
    <t>BROWNS LANE</t>
  </si>
  <si>
    <t>COLLINS, CATHERINE L</t>
  </si>
  <si>
    <t>MARTIN, CHRISTIAN B &amp; LAURIE J</t>
  </si>
  <si>
    <t>MARTIN ROAD</t>
  </si>
  <si>
    <t>01R-005-D</t>
  </si>
  <si>
    <t>3 MARTIN ROAD</t>
  </si>
  <si>
    <t>MOORE, HOLLY</t>
  </si>
  <si>
    <t>11300 EAST OLD SPANISH TRAIL</t>
  </si>
  <si>
    <t>TUCSON</t>
  </si>
  <si>
    <t>BOSSO, NINA</t>
  </si>
  <si>
    <t>01R-005-F</t>
  </si>
  <si>
    <t>11 MARTIN ROAD</t>
  </si>
  <si>
    <t>10R-011-A</t>
  </si>
  <si>
    <t>LEVEILLE, DAVID L &amp; SUSAN A</t>
  </si>
  <si>
    <t>09R-012-C</t>
  </si>
  <si>
    <t>PO BOX 373</t>
  </si>
  <si>
    <t>OFF INDIAN POINT RD</t>
  </si>
  <si>
    <t>09R-003-A</t>
  </si>
  <si>
    <t>CHALK, JULIE R</t>
  </si>
  <si>
    <t>06R-035-A2</t>
  </si>
  <si>
    <t>651 PECAN STREET</t>
  </si>
  <si>
    <t>CANYON LAKE</t>
  </si>
  <si>
    <t>06R-018</t>
  </si>
  <si>
    <t>COLE, CHARLES D</t>
  </si>
  <si>
    <t>03R-036-L</t>
  </si>
  <si>
    <t>PO BOX 428</t>
  </si>
  <si>
    <t>BARABE, JASON</t>
  </si>
  <si>
    <t>10R-024-B</t>
  </si>
  <si>
    <t>129 SEGUINLAND ROAD</t>
  </si>
  <si>
    <t>BEAULIEU, PETER J &amp; JENNIFER E</t>
  </si>
  <si>
    <t>QUARRY ROAD</t>
  </si>
  <si>
    <t>06R-017-A</t>
  </si>
  <si>
    <t>82   QUARRY ROAD</t>
  </si>
  <si>
    <t>WILBUR, RICHARD W &amp; DOROTHY L</t>
  </si>
  <si>
    <t>02R-045-I</t>
  </si>
  <si>
    <t>PO BOX 200</t>
  </si>
  <si>
    <t>WILLS, BRIAN R</t>
  </si>
  <si>
    <t>03R-034-C</t>
  </si>
  <si>
    <t>214 HAWTHORNE WAY</t>
  </si>
  <si>
    <t>DELRAN</t>
  </si>
  <si>
    <t>BACK RIVER BEND LLC</t>
  </si>
  <si>
    <t>BACK RIVER BEND</t>
  </si>
  <si>
    <t>02R-017-C</t>
  </si>
  <si>
    <t>BROWN, CHARLOTTE E</t>
  </si>
  <si>
    <t>02R-044-R</t>
  </si>
  <si>
    <t>ANTWEILER, RAYMOND W</t>
  </si>
  <si>
    <t>04R-022-A</t>
  </si>
  <si>
    <t>15630 LAKE CANDLEWOOD DRIVE</t>
  </si>
  <si>
    <t>FORT MYERS</t>
  </si>
  <si>
    <t>COLLIER, JEREMY D &amp; MARY A</t>
  </si>
  <si>
    <t>11R-005-N</t>
  </si>
  <si>
    <t>4 WHITE'S COVE LANE</t>
  </si>
  <si>
    <t>APPLETON FAMILY REALTY TRUST</t>
  </si>
  <si>
    <t>02R-044-T</t>
  </si>
  <si>
    <t>115 WATSON STREET</t>
  </si>
  <si>
    <t>CHICOPEE</t>
  </si>
  <si>
    <t>AT&amp;T MOBILITY-attn: NREA-TAX 10096349</t>
  </si>
  <si>
    <t>06R-017-ON</t>
  </si>
  <si>
    <t>5405 WINDWARD PARKWAY</t>
  </si>
  <si>
    <t>PO BOX 1630</t>
  </si>
  <si>
    <t>ALPHARETTA</t>
  </si>
  <si>
    <t>CHOLISH, WILLIAM J JR &amp; BETHENY L</t>
  </si>
  <si>
    <t>01R-005-C</t>
  </si>
  <si>
    <t>17 JEWETT ROAD</t>
  </si>
  <si>
    <t>MARTIN, JAN D SR &amp; MARGARET</t>
  </si>
  <si>
    <t>01R-005-E</t>
  </si>
  <si>
    <t>PO BOX 321</t>
  </si>
  <si>
    <t>WERWAISS, ANDREW R &amp; HEIDI P</t>
  </si>
  <si>
    <t>02R-044-Q</t>
  </si>
  <si>
    <t>64 WILS WAY</t>
  </si>
  <si>
    <t>MALLOY, ANNE E</t>
  </si>
  <si>
    <t>01R-005-B</t>
  </si>
  <si>
    <t>4 MONUMENT SQUARE #5</t>
  </si>
  <si>
    <t>CHARLESTOWN</t>
  </si>
  <si>
    <t>UNITED VOICE COMMUNITY LAND TRUST</t>
  </si>
  <si>
    <t>03R-039-A</t>
  </si>
  <si>
    <t>C/O JOHN MARSH, BATH SAVINGS</t>
  </si>
  <si>
    <t>HAGAN, JOHN M &amp; REBECCA W</t>
  </si>
  <si>
    <t>05R-007-B</t>
  </si>
  <si>
    <t>251 BAY POINT ROAD</t>
  </si>
  <si>
    <t>PEARL, RYAN E</t>
  </si>
  <si>
    <t>05R-009-D</t>
  </si>
  <si>
    <t>82 MARRTOWN ROAD</t>
  </si>
  <si>
    <t>BITTAR, NEVILLE &amp; LIA R, TRUSTEES</t>
  </si>
  <si>
    <t>10R-031</t>
  </si>
  <si>
    <t>3327 SARACEN WAY</t>
  </si>
  <si>
    <t>VERONA</t>
  </si>
  <si>
    <t>WI</t>
  </si>
  <si>
    <t>04R-034-C</t>
  </si>
  <si>
    <t>MACMAHAN, TODD L &amp; TERRI L</t>
  </si>
  <si>
    <t>11R-005-J</t>
  </si>
  <si>
    <t>PO BOX 434</t>
  </si>
  <si>
    <t>KEANE, THOMAS J &amp; ANN B</t>
  </si>
  <si>
    <t>03R-001-01A</t>
  </si>
  <si>
    <t>3128 WARRINGTON ROAD</t>
  </si>
  <si>
    <t>SHAKER HEIGHTS</t>
  </si>
  <si>
    <t>DEVITO, RICHARD T &amp; JOYCE L, TTEES</t>
  </si>
  <si>
    <t>02R-020-A</t>
  </si>
  <si>
    <t>PO BOX 398</t>
  </si>
  <si>
    <t>SAVOIE, ADAM A &amp; HEATHER M</t>
  </si>
  <si>
    <t>11R-005-K</t>
  </si>
  <si>
    <t>BROWN, RUFUS E, &amp; BURKE, M THOMASINE</t>
  </si>
  <si>
    <t>RIGGS HILL ROAD</t>
  </si>
  <si>
    <t>17U-012-A</t>
  </si>
  <si>
    <t>150 SPRING STREET, UNIT 3</t>
  </si>
  <si>
    <t>AT&amp;T MOBILITY-attn: NREA-TAX 10105987</t>
  </si>
  <si>
    <t>10R-003-B-ON</t>
  </si>
  <si>
    <t>AT&amp;T MOBILITY-attn:NREA-TAX 10108555</t>
  </si>
  <si>
    <t>11R-004-ON</t>
  </si>
  <si>
    <t>02R-017</t>
  </si>
  <si>
    <t>PAGE, DAVID A. &amp; SAMANTHA J.</t>
  </si>
  <si>
    <t>03R-015-C</t>
  </si>
  <si>
    <t>17 HEFFRON LANE</t>
  </si>
  <si>
    <t>PEARL, KEVIN D</t>
  </si>
  <si>
    <t>11R-040-B</t>
  </si>
  <si>
    <t>BROWN, PAUL B &amp; CHARLOTTE E.</t>
  </si>
  <si>
    <t>02R-044-J</t>
  </si>
  <si>
    <t>RIST, SUMMER D &amp; HAROLD D JR</t>
  </si>
  <si>
    <t>10R-001-B</t>
  </si>
  <si>
    <t>SAVOIE, HEATHER M</t>
  </si>
  <si>
    <t>11R-020-A</t>
  </si>
  <si>
    <t>PELLEGRINI, LUCIA</t>
  </si>
  <si>
    <t>02R-021</t>
  </si>
  <si>
    <t>190 QUAKER POINT ROAD</t>
  </si>
  <si>
    <t>RUSSELL, ETHAN &amp; ABBIE</t>
  </si>
  <si>
    <t>03R-036-M</t>
  </si>
  <si>
    <t>198 FIVE ISLANDS ROAD</t>
  </si>
  <si>
    <t>REYNOLDS, TODD &amp; CAROL</t>
  </si>
  <si>
    <t>03R-036-N</t>
  </si>
  <si>
    <t>187 FIVE ISLANDS ROAD   APT 2</t>
  </si>
  <si>
    <t>SIMARD, DEBORAH L. &amp; ROLAND F.</t>
  </si>
  <si>
    <t>ROTUNDA HILL ROAD</t>
  </si>
  <si>
    <t>05R-023-001</t>
  </si>
  <si>
    <t>23 OAK LEDGE DRIVE</t>
  </si>
  <si>
    <t>KISMET PARTNERS, LLC.</t>
  </si>
  <si>
    <t>05R-023-002</t>
  </si>
  <si>
    <t>270 TACONIC ROAD</t>
  </si>
  <si>
    <t>GEORGETOWN HOUSE PARTNERS, LLC</t>
  </si>
  <si>
    <t>05R-023-003</t>
  </si>
  <si>
    <t>5220 ELEUTHRA CIRCLE</t>
  </si>
  <si>
    <t>VERO BEACH</t>
  </si>
  <si>
    <t>MAGNUSON, CHRISTIAN G &amp; ROSALIND K</t>
  </si>
  <si>
    <t>05R-023-004</t>
  </si>
  <si>
    <t>14 SEA GARDEN CIRCLE</t>
  </si>
  <si>
    <t>05R-023-005</t>
  </si>
  <si>
    <t>10 GLENVILLE ST  3RD FLOOR</t>
  </si>
  <si>
    <t>LOT 6 ROTUNDA HILL, LLC.</t>
  </si>
  <si>
    <t>05R-023-006</t>
  </si>
  <si>
    <t>25960 WOOD CREEK CT.</t>
  </si>
  <si>
    <t>PERRYSBURG</t>
  </si>
  <si>
    <t>05R-023-007</t>
  </si>
  <si>
    <t>05R-023-008</t>
  </si>
  <si>
    <t>05R-023-009</t>
  </si>
  <si>
    <t>05R-023-010</t>
  </si>
  <si>
    <t>MANN, JEFFREY J. &amp; MELANSON, MICHELE</t>
  </si>
  <si>
    <t>05R-023-011</t>
  </si>
  <si>
    <t>65 BOWMAN'S LANDING</t>
  </si>
  <si>
    <t>05R-023-012</t>
  </si>
  <si>
    <t>DIMELLA, CATHERINE &amp; JAMES</t>
  </si>
  <si>
    <t>10R-001-C</t>
  </si>
  <si>
    <t>26 BOSTON POST ROAD</t>
  </si>
  <si>
    <t>OLD LYME</t>
  </si>
  <si>
    <t>11R-020-B</t>
  </si>
  <si>
    <t>CHOP POINT, INC</t>
  </si>
  <si>
    <t>10R-003-C</t>
  </si>
  <si>
    <t>420 CHOP POINT ROAD</t>
  </si>
  <si>
    <t>COMMON LOT ON RIVER</t>
  </si>
  <si>
    <t>05R-023-A</t>
  </si>
  <si>
    <t>BOWMAN'S LANDING COMMON LAND</t>
  </si>
  <si>
    <t>BACK RIVER</t>
  </si>
  <si>
    <t>03R-006</t>
  </si>
  <si>
    <t>SMALL, TROY M</t>
  </si>
  <si>
    <t>11R-005-M</t>
  </si>
  <si>
    <t>15 HIGHLAND AVE</t>
  </si>
  <si>
    <t>MECHANIC FALLS</t>
  </si>
  <si>
    <t>11R-005-L</t>
  </si>
  <si>
    <t>BLESSINGTON, BRUCE A &amp; MONICA M</t>
  </si>
  <si>
    <t>11R-045-B</t>
  </si>
  <si>
    <t>2 SEAVER ST</t>
  </si>
  <si>
    <t>MAGLIOZZI, DANA J &amp; JENNIFER M</t>
  </si>
  <si>
    <t>10R-025-A1</t>
  </si>
  <si>
    <t>15443 SOUTH 31ST PLACE</t>
  </si>
  <si>
    <t>PHOENIX</t>
  </si>
  <si>
    <t>05R-007</t>
  </si>
  <si>
    <t>CROSBY, ANGUS M &amp; LAUREN</t>
  </si>
  <si>
    <t>04R-033-A</t>
  </si>
  <si>
    <t>10 MARTOWN RD</t>
  </si>
  <si>
    <t>FELIX, MARSHALL P.  &amp; MILLER, GWENN A.</t>
  </si>
  <si>
    <t>04R-026-A</t>
  </si>
  <si>
    <t>6 BEAUFORT RD</t>
  </si>
  <si>
    <t>ARLEDGE, ROBERT C</t>
  </si>
  <si>
    <t>10R-018-C</t>
  </si>
  <si>
    <t>160 FOSTER'S POINT ROAD</t>
  </si>
  <si>
    <t>SNOWDON, FREDERICK L II &amp; CHRISTY M</t>
  </si>
  <si>
    <t>233 FIVE ISLANDS ROAD</t>
  </si>
  <si>
    <t>WOOD, DAVID A &amp; JOSEPHINE K</t>
  </si>
  <si>
    <t>02R-045-J</t>
  </si>
  <si>
    <t>5445 GATEHOUSE ROAD</t>
  </si>
  <si>
    <t>TULLY</t>
  </si>
  <si>
    <t>MACMAHAN LLC</t>
  </si>
  <si>
    <t>15U-018</t>
  </si>
  <si>
    <t>1 BRECKEN DR</t>
  </si>
  <si>
    <t>CLARKE, TY E &amp; SHARON J</t>
  </si>
  <si>
    <t>06R-046-D</t>
  </si>
  <si>
    <t>26 PISCHKE ROAD</t>
  </si>
  <si>
    <t>05R-006-E</t>
  </si>
  <si>
    <t>05R-006-F</t>
  </si>
  <si>
    <t>07R-037</t>
  </si>
  <si>
    <t>TAGGART, JONATHAN W. &amp;</t>
  </si>
  <si>
    <t>04R-015-H</t>
  </si>
  <si>
    <t>644 FIVE ISLAND RD</t>
  </si>
  <si>
    <t>MAGLIOZZI, TANYA</t>
  </si>
  <si>
    <t>OFF FIVE ISLANDS RD</t>
  </si>
  <si>
    <t>10R-026-A</t>
  </si>
  <si>
    <t>89 KITTERY AVENUE</t>
  </si>
  <si>
    <t>GOOSE ROCK TRUST</t>
  </si>
  <si>
    <t>11R-047-D</t>
  </si>
  <si>
    <t>C/O KURT LIEBICH</t>
  </si>
  <si>
    <t>201 NORTH BENE POSTO</t>
  </si>
  <si>
    <t>BOISE</t>
  </si>
  <si>
    <t>ID</t>
  </si>
  <si>
    <t>HOPCROFT, VIRGINIA W.</t>
  </si>
  <si>
    <t>11R-049-A</t>
  </si>
  <si>
    <t>27 LIBBY LANE</t>
  </si>
  <si>
    <t>04R-009</t>
  </si>
  <si>
    <t>GEORGETOWN 2, LLC</t>
  </si>
  <si>
    <t>05R-034-C</t>
  </si>
  <si>
    <t>10 GLENVILLE ST.</t>
  </si>
  <si>
    <t>FLR 3</t>
  </si>
  <si>
    <t>DARLING, DEBORAH</t>
  </si>
  <si>
    <t>10R-038</t>
  </si>
  <si>
    <t>4141 HIGEL AVENUE</t>
  </si>
  <si>
    <t>DARLING, JOHN</t>
  </si>
  <si>
    <t>11U-017</t>
  </si>
  <si>
    <t>SCHNEIDER, JOHN PAUL</t>
  </si>
  <si>
    <t>OFF ROBINHOOD RD</t>
  </si>
  <si>
    <t>02R-025-C</t>
  </si>
  <si>
    <t>650 W. 177TH ST.</t>
  </si>
  <si>
    <t>APT. 4</t>
  </si>
  <si>
    <t>08U-034-1</t>
  </si>
  <si>
    <t>Name</t>
  </si>
  <si>
    <t>Map/Lot #</t>
  </si>
  <si>
    <t>#</t>
  </si>
  <si>
    <t>Street</t>
  </si>
  <si>
    <t>Mailing Address 1</t>
  </si>
  <si>
    <t>Mailing Address 2</t>
  </si>
  <si>
    <t>Town</t>
  </si>
  <si>
    <t>State</t>
  </si>
  <si>
    <t>Zip</t>
  </si>
  <si>
    <t>Acerage</t>
  </si>
  <si>
    <t>Land $</t>
  </si>
  <si>
    <t>Bldg $</t>
  </si>
  <si>
    <t>Total $</t>
  </si>
  <si>
    <t>Exemp $</t>
  </si>
  <si>
    <t>Taxable $</t>
  </si>
  <si>
    <t>Tax $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</si>
</sst>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33"/>
  <sheetViews>
    <sheetView tabSelected="1" zoomScalePageLayoutView="0" workbookViewId="0" topLeftCell="B1">
      <pane ySplit="1" topLeftCell="A31" activePane="bottomLeft" state="frozen"/>
      <selection pane="topLeft" activeCell="A1" sqref="A1"/>
      <selection pane="bottomLeft" activeCell="I56" sqref="I56"/>
    </sheetView>
  </sheetViews>
  <sheetFormatPr defaultColWidth="9.140625" defaultRowHeight="15"/>
  <cols>
    <col min="1" max="1" width="53.57421875" style="0" bestFit="1" customWidth="1"/>
    <col min="2" max="2" width="13.421875" style="0" bestFit="1" customWidth="1"/>
    <col min="3" max="3" width="5.00390625" style="0" bestFit="1" customWidth="1"/>
    <col min="4" max="4" width="27.140625" style="0" bestFit="1" customWidth="1"/>
    <col min="5" max="5" width="39.8515625" style="0" bestFit="1" customWidth="1"/>
    <col min="6" max="6" width="36.8515625" style="0" bestFit="1" customWidth="1"/>
    <col min="7" max="7" width="22.57421875" style="0" bestFit="1" customWidth="1"/>
    <col min="8" max="8" width="6.28125" style="0" customWidth="1"/>
  </cols>
  <sheetData>
    <row r="1" spans="1:16" s="1" customFormat="1" ht="15">
      <c r="A1" s="1" t="s">
        <v>4278</v>
      </c>
      <c r="B1" s="1" t="s">
        <v>4279</v>
      </c>
      <c r="C1" s="1" t="s">
        <v>4280</v>
      </c>
      <c r="D1" s="1" t="s">
        <v>4281</v>
      </c>
      <c r="E1" s="1" t="s">
        <v>4282</v>
      </c>
      <c r="F1" s="1" t="s">
        <v>4283</v>
      </c>
      <c r="G1" s="1" t="s">
        <v>4284</v>
      </c>
      <c r="H1" s="1" t="s">
        <v>4285</v>
      </c>
      <c r="I1" s="1" t="s">
        <v>4286</v>
      </c>
      <c r="J1" s="1" t="s">
        <v>4287</v>
      </c>
      <c r="K1" s="2" t="s">
        <v>4288</v>
      </c>
      <c r="L1" s="2" t="s">
        <v>4289</v>
      </c>
      <c r="M1" s="2" t="s">
        <v>4290</v>
      </c>
      <c r="N1" s="2" t="s">
        <v>4291</v>
      </c>
      <c r="O1" s="2" t="s">
        <v>4292</v>
      </c>
      <c r="P1" s="2" t="s">
        <v>4293</v>
      </c>
    </row>
    <row r="2" spans="1:16" ht="15">
      <c r="A2" t="s">
        <v>1482</v>
      </c>
      <c r="B2" t="s">
        <v>1483</v>
      </c>
      <c r="E2" t="s">
        <v>1484</v>
      </c>
      <c r="F2" t="s">
        <v>1485</v>
      </c>
      <c r="G2" t="s">
        <v>1486</v>
      </c>
      <c r="H2" t="s">
        <v>4</v>
      </c>
      <c r="I2">
        <v>4260</v>
      </c>
      <c r="J2">
        <v>0</v>
      </c>
      <c r="K2">
        <v>1250000</v>
      </c>
      <c r="L2">
        <v>0</v>
      </c>
      <c r="M2">
        <v>1250000</v>
      </c>
      <c r="N2">
        <v>0</v>
      </c>
      <c r="O2">
        <f aca="true" t="shared" si="0" ref="O2:O65">+M2-N2</f>
        <v>1250000</v>
      </c>
      <c r="P2">
        <f aca="true" t="shared" si="1" ref="P2:P65">+O2*0.0071</f>
        <v>8875</v>
      </c>
    </row>
    <row r="3" spans="1:16" ht="15">
      <c r="A3" t="s">
        <v>81</v>
      </c>
      <c r="B3" t="s">
        <v>3058</v>
      </c>
      <c r="E3" t="s">
        <v>83</v>
      </c>
      <c r="G3" t="s">
        <v>84</v>
      </c>
      <c r="H3" t="s">
        <v>4</v>
      </c>
      <c r="I3">
        <v>4011</v>
      </c>
      <c r="J3">
        <v>240.7</v>
      </c>
      <c r="K3">
        <v>257700</v>
      </c>
      <c r="L3">
        <v>0</v>
      </c>
      <c r="M3">
        <v>257700</v>
      </c>
      <c r="N3">
        <v>0</v>
      </c>
      <c r="O3">
        <f t="shared" si="0"/>
        <v>257700</v>
      </c>
      <c r="P3">
        <f t="shared" si="1"/>
        <v>1829.67</v>
      </c>
    </row>
    <row r="4" spans="1:16" ht="15">
      <c r="A4" t="s">
        <v>3134</v>
      </c>
      <c r="B4" t="s">
        <v>3135</v>
      </c>
      <c r="E4" t="s">
        <v>3136</v>
      </c>
      <c r="F4" t="s">
        <v>3137</v>
      </c>
      <c r="G4" t="s">
        <v>3138</v>
      </c>
      <c r="H4" t="s">
        <v>4</v>
      </c>
      <c r="I4">
        <v>4562</v>
      </c>
      <c r="J4">
        <v>2.3</v>
      </c>
      <c r="K4">
        <v>49700</v>
      </c>
      <c r="L4">
        <v>3500</v>
      </c>
      <c r="M4">
        <v>53200</v>
      </c>
      <c r="N4">
        <v>0</v>
      </c>
      <c r="O4">
        <f t="shared" si="0"/>
        <v>53200</v>
      </c>
      <c r="P4">
        <f t="shared" si="1"/>
        <v>377.72</v>
      </c>
    </row>
    <row r="5" spans="1:16" ht="15">
      <c r="A5" t="s">
        <v>2450</v>
      </c>
      <c r="B5" t="s">
        <v>2451</v>
      </c>
      <c r="E5" t="s">
        <v>2452</v>
      </c>
      <c r="G5" t="s">
        <v>2453</v>
      </c>
      <c r="H5" t="s">
        <v>165</v>
      </c>
      <c r="I5">
        <v>3746</v>
      </c>
      <c r="J5">
        <v>4.6</v>
      </c>
      <c r="K5">
        <v>187000</v>
      </c>
      <c r="L5">
        <v>165200</v>
      </c>
      <c r="M5">
        <v>352200</v>
      </c>
      <c r="N5">
        <v>0</v>
      </c>
      <c r="O5">
        <f t="shared" si="0"/>
        <v>352200</v>
      </c>
      <c r="P5">
        <f t="shared" si="1"/>
        <v>2500.6200000000003</v>
      </c>
    </row>
    <row r="6" spans="1:16" ht="15">
      <c r="A6" t="s">
        <v>53</v>
      </c>
      <c r="B6" t="s">
        <v>54</v>
      </c>
      <c r="E6" t="s">
        <v>55</v>
      </c>
      <c r="F6" t="s">
        <v>56</v>
      </c>
      <c r="G6" t="s">
        <v>57</v>
      </c>
      <c r="H6" t="s">
        <v>4</v>
      </c>
      <c r="I6">
        <v>4333</v>
      </c>
      <c r="J6">
        <v>3.7</v>
      </c>
      <c r="K6">
        <v>175600</v>
      </c>
      <c r="L6">
        <v>0</v>
      </c>
      <c r="M6">
        <v>175600</v>
      </c>
      <c r="N6">
        <v>175600</v>
      </c>
      <c r="O6">
        <f t="shared" si="0"/>
        <v>0</v>
      </c>
      <c r="P6">
        <f t="shared" si="1"/>
        <v>0</v>
      </c>
    </row>
    <row r="7" spans="1:16" ht="15">
      <c r="A7" t="s">
        <v>2179</v>
      </c>
      <c r="B7" t="s">
        <v>2180</v>
      </c>
      <c r="C7">
        <v>221</v>
      </c>
      <c r="D7" t="s">
        <v>411</v>
      </c>
      <c r="E7" t="s">
        <v>2181</v>
      </c>
      <c r="G7" t="s">
        <v>3</v>
      </c>
      <c r="H7" t="s">
        <v>4</v>
      </c>
      <c r="I7">
        <v>4548</v>
      </c>
      <c r="J7">
        <v>3.51</v>
      </c>
      <c r="K7">
        <v>100000</v>
      </c>
      <c r="L7">
        <v>462200</v>
      </c>
      <c r="M7">
        <v>562200</v>
      </c>
      <c r="N7">
        <v>0</v>
      </c>
      <c r="O7">
        <f t="shared" si="0"/>
        <v>562200</v>
      </c>
      <c r="P7">
        <f t="shared" si="1"/>
        <v>3991.6200000000003</v>
      </c>
    </row>
    <row r="8" spans="1:16" ht="15">
      <c r="A8" t="s">
        <v>4108</v>
      </c>
      <c r="B8" t="s">
        <v>4109</v>
      </c>
      <c r="C8">
        <v>243</v>
      </c>
      <c r="D8" t="s">
        <v>411</v>
      </c>
      <c r="E8" t="s">
        <v>4110</v>
      </c>
      <c r="G8" t="s">
        <v>4111</v>
      </c>
      <c r="H8" t="s">
        <v>91</v>
      </c>
      <c r="I8">
        <v>2129</v>
      </c>
      <c r="J8">
        <v>2.02</v>
      </c>
      <c r="K8">
        <v>95500</v>
      </c>
      <c r="L8">
        <v>225600</v>
      </c>
      <c r="M8">
        <v>321100</v>
      </c>
      <c r="N8">
        <v>0</v>
      </c>
      <c r="O8">
        <f t="shared" si="0"/>
        <v>321100</v>
      </c>
      <c r="P8">
        <f t="shared" si="1"/>
        <v>2279.81</v>
      </c>
    </row>
    <row r="9" spans="1:16" ht="15">
      <c r="A9" t="s">
        <v>4099</v>
      </c>
      <c r="B9" t="s">
        <v>4100</v>
      </c>
      <c r="C9">
        <v>17</v>
      </c>
      <c r="D9" t="s">
        <v>1016</v>
      </c>
      <c r="E9" t="s">
        <v>4101</v>
      </c>
      <c r="G9" t="s">
        <v>3</v>
      </c>
      <c r="H9" t="s">
        <v>4</v>
      </c>
      <c r="I9">
        <v>4548</v>
      </c>
      <c r="J9">
        <v>2.12</v>
      </c>
      <c r="K9">
        <v>95900</v>
      </c>
      <c r="L9">
        <v>299500</v>
      </c>
      <c r="M9">
        <v>395400</v>
      </c>
      <c r="N9">
        <v>0</v>
      </c>
      <c r="O9">
        <f t="shared" si="0"/>
        <v>395400</v>
      </c>
      <c r="P9">
        <f t="shared" si="1"/>
        <v>2807.34</v>
      </c>
    </row>
    <row r="10" spans="1:16" ht="15">
      <c r="A10" t="s">
        <v>4040</v>
      </c>
      <c r="B10" t="s">
        <v>4042</v>
      </c>
      <c r="C10">
        <v>3</v>
      </c>
      <c r="D10" t="s">
        <v>4041</v>
      </c>
      <c r="E10" t="s">
        <v>4043</v>
      </c>
      <c r="G10" t="s">
        <v>3</v>
      </c>
      <c r="H10" t="s">
        <v>4</v>
      </c>
      <c r="I10">
        <v>4548</v>
      </c>
      <c r="J10">
        <v>2.57</v>
      </c>
      <c r="K10">
        <v>97400</v>
      </c>
      <c r="L10">
        <v>332200</v>
      </c>
      <c r="M10">
        <v>429600</v>
      </c>
      <c r="N10">
        <v>0</v>
      </c>
      <c r="O10">
        <f t="shared" si="0"/>
        <v>429600</v>
      </c>
      <c r="P10">
        <f t="shared" si="1"/>
        <v>3050.1600000000003</v>
      </c>
    </row>
    <row r="11" spans="1:16" ht="15">
      <c r="A11" t="s">
        <v>4102</v>
      </c>
      <c r="B11" t="s">
        <v>4103</v>
      </c>
      <c r="C11">
        <v>35</v>
      </c>
      <c r="D11" t="s">
        <v>1016</v>
      </c>
      <c r="E11" t="s">
        <v>4104</v>
      </c>
      <c r="G11" t="s">
        <v>3</v>
      </c>
      <c r="H11" t="s">
        <v>4</v>
      </c>
      <c r="I11">
        <v>4548</v>
      </c>
      <c r="J11">
        <v>8.19</v>
      </c>
      <c r="K11">
        <v>109500</v>
      </c>
      <c r="L11">
        <v>324100</v>
      </c>
      <c r="M11">
        <v>433600</v>
      </c>
      <c r="N11">
        <v>0</v>
      </c>
      <c r="O11">
        <f t="shared" si="0"/>
        <v>433600</v>
      </c>
      <c r="P11">
        <f t="shared" si="1"/>
        <v>3078.5600000000004</v>
      </c>
    </row>
    <row r="12" spans="1:16" ht="15">
      <c r="A12" t="s">
        <v>4047</v>
      </c>
      <c r="B12" t="s">
        <v>4048</v>
      </c>
      <c r="C12">
        <v>11</v>
      </c>
      <c r="D12" t="s">
        <v>4041</v>
      </c>
      <c r="E12" t="s">
        <v>4049</v>
      </c>
      <c r="G12" t="s">
        <v>3</v>
      </c>
      <c r="H12" t="s">
        <v>4</v>
      </c>
      <c r="I12">
        <v>4548</v>
      </c>
      <c r="J12">
        <v>2.03</v>
      </c>
      <c r="K12">
        <v>95500</v>
      </c>
      <c r="L12">
        <v>175000</v>
      </c>
      <c r="M12">
        <v>270500</v>
      </c>
      <c r="N12">
        <v>0</v>
      </c>
      <c r="O12">
        <f t="shared" si="0"/>
        <v>270500</v>
      </c>
      <c r="P12">
        <f t="shared" si="1"/>
        <v>1920.5500000000002</v>
      </c>
    </row>
    <row r="13" spans="1:16" ht="15">
      <c r="A13" t="s">
        <v>3475</v>
      </c>
      <c r="B13" t="s">
        <v>3476</v>
      </c>
      <c r="E13" t="s">
        <v>3091</v>
      </c>
      <c r="F13" t="s">
        <v>3092</v>
      </c>
      <c r="G13" t="s">
        <v>3093</v>
      </c>
      <c r="H13" t="s">
        <v>91</v>
      </c>
      <c r="I13">
        <v>2186</v>
      </c>
      <c r="J13">
        <v>19</v>
      </c>
      <c r="K13">
        <v>113700</v>
      </c>
      <c r="L13">
        <v>0</v>
      </c>
      <c r="M13">
        <v>113700</v>
      </c>
      <c r="N13">
        <v>0</v>
      </c>
      <c r="O13">
        <f t="shared" si="0"/>
        <v>113700</v>
      </c>
      <c r="P13">
        <f t="shared" si="1"/>
        <v>807.2700000000001</v>
      </c>
    </row>
    <row r="14" spans="1:16" ht="15">
      <c r="A14" t="s">
        <v>3473</v>
      </c>
      <c r="B14" t="s">
        <v>3474</v>
      </c>
      <c r="E14" t="s">
        <v>3091</v>
      </c>
      <c r="F14" t="s">
        <v>3466</v>
      </c>
      <c r="G14" t="s">
        <v>3093</v>
      </c>
      <c r="H14" t="s">
        <v>91</v>
      </c>
      <c r="I14">
        <v>2186</v>
      </c>
      <c r="J14">
        <v>0.78</v>
      </c>
      <c r="K14">
        <v>66200</v>
      </c>
      <c r="L14">
        <v>0</v>
      </c>
      <c r="M14">
        <v>66200</v>
      </c>
      <c r="N14">
        <v>0</v>
      </c>
      <c r="O14">
        <f t="shared" si="0"/>
        <v>66200</v>
      </c>
      <c r="P14">
        <f t="shared" si="1"/>
        <v>470.02000000000004</v>
      </c>
    </row>
    <row r="15" spans="1:16" ht="15">
      <c r="A15" t="s">
        <v>3462</v>
      </c>
      <c r="B15" t="s">
        <v>3463</v>
      </c>
      <c r="E15" t="s">
        <v>3092</v>
      </c>
      <c r="G15" t="s">
        <v>3093</v>
      </c>
      <c r="H15" t="s">
        <v>91</v>
      </c>
      <c r="I15">
        <v>2186</v>
      </c>
      <c r="J15">
        <v>0.78</v>
      </c>
      <c r="K15">
        <v>59600</v>
      </c>
      <c r="L15">
        <v>0</v>
      </c>
      <c r="M15">
        <v>59600</v>
      </c>
      <c r="N15">
        <v>0</v>
      </c>
      <c r="O15">
        <f t="shared" si="0"/>
        <v>59600</v>
      </c>
      <c r="P15">
        <f t="shared" si="1"/>
        <v>423.16</v>
      </c>
    </row>
    <row r="16" spans="1:16" ht="15">
      <c r="A16" t="s">
        <v>3089</v>
      </c>
      <c r="B16" t="s">
        <v>3090</v>
      </c>
      <c r="E16" t="s">
        <v>3091</v>
      </c>
      <c r="F16" t="s">
        <v>3092</v>
      </c>
      <c r="G16" t="s">
        <v>3093</v>
      </c>
      <c r="H16" t="s">
        <v>91</v>
      </c>
      <c r="I16">
        <v>2186</v>
      </c>
      <c r="J16">
        <v>0.69</v>
      </c>
      <c r="K16">
        <v>56100</v>
      </c>
      <c r="L16">
        <v>0</v>
      </c>
      <c r="M16">
        <v>56100</v>
      </c>
      <c r="N16">
        <v>0</v>
      </c>
      <c r="O16">
        <f t="shared" si="0"/>
        <v>56100</v>
      </c>
      <c r="P16">
        <f t="shared" si="1"/>
        <v>398.31</v>
      </c>
    </row>
    <row r="17" spans="1:16" ht="15">
      <c r="A17" t="s">
        <v>3467</v>
      </c>
      <c r="B17" t="s">
        <v>3468</v>
      </c>
      <c r="E17" t="s">
        <v>3469</v>
      </c>
      <c r="G17" t="s">
        <v>3093</v>
      </c>
      <c r="H17" t="s">
        <v>91</v>
      </c>
      <c r="I17">
        <v>2186</v>
      </c>
      <c r="J17">
        <v>0.73</v>
      </c>
      <c r="K17">
        <v>281200</v>
      </c>
      <c r="L17">
        <v>0</v>
      </c>
      <c r="M17">
        <v>281200</v>
      </c>
      <c r="N17">
        <v>0</v>
      </c>
      <c r="O17">
        <f t="shared" si="0"/>
        <v>281200</v>
      </c>
      <c r="P17">
        <f t="shared" si="1"/>
        <v>1996.5200000000002</v>
      </c>
    </row>
    <row r="18" spans="1:16" ht="15">
      <c r="A18" t="s">
        <v>3475</v>
      </c>
      <c r="B18" t="s">
        <v>3478</v>
      </c>
      <c r="C18">
        <v>35</v>
      </c>
      <c r="D18" t="s">
        <v>3477</v>
      </c>
      <c r="E18" t="s">
        <v>3091</v>
      </c>
      <c r="F18" t="s">
        <v>3092</v>
      </c>
      <c r="G18" t="s">
        <v>3093</v>
      </c>
      <c r="H18" t="s">
        <v>91</v>
      </c>
      <c r="I18">
        <v>2186</v>
      </c>
      <c r="J18">
        <v>0.46</v>
      </c>
      <c r="K18">
        <v>261500</v>
      </c>
      <c r="L18">
        <v>139700</v>
      </c>
      <c r="M18">
        <v>401200</v>
      </c>
      <c r="N18">
        <v>0</v>
      </c>
      <c r="O18">
        <f t="shared" si="0"/>
        <v>401200</v>
      </c>
      <c r="P18">
        <f t="shared" si="1"/>
        <v>2848.52</v>
      </c>
    </row>
    <row r="19" spans="1:16" ht="15">
      <c r="A19" t="s">
        <v>3470</v>
      </c>
      <c r="B19" t="s">
        <v>3471</v>
      </c>
      <c r="E19" t="s">
        <v>3091</v>
      </c>
      <c r="F19" t="s">
        <v>3092</v>
      </c>
      <c r="G19" t="s">
        <v>3093</v>
      </c>
      <c r="H19" t="s">
        <v>91</v>
      </c>
      <c r="I19">
        <v>2186</v>
      </c>
      <c r="J19">
        <v>0.51</v>
      </c>
      <c r="K19">
        <v>249800</v>
      </c>
      <c r="L19">
        <v>0</v>
      </c>
      <c r="M19">
        <v>249800</v>
      </c>
      <c r="N19">
        <v>0</v>
      </c>
      <c r="O19">
        <f t="shared" si="0"/>
        <v>249800</v>
      </c>
      <c r="P19">
        <f t="shared" si="1"/>
        <v>1773.5800000000002</v>
      </c>
    </row>
    <row r="20" spans="1:16" ht="15">
      <c r="A20" t="s">
        <v>3464</v>
      </c>
      <c r="B20" t="s">
        <v>3465</v>
      </c>
      <c r="E20" t="s">
        <v>3091</v>
      </c>
      <c r="F20" t="s">
        <v>3466</v>
      </c>
      <c r="G20" t="s">
        <v>3093</v>
      </c>
      <c r="H20" t="s">
        <v>91</v>
      </c>
      <c r="I20">
        <v>2186</v>
      </c>
      <c r="J20">
        <v>0.68</v>
      </c>
      <c r="K20">
        <v>249300</v>
      </c>
      <c r="L20">
        <v>0</v>
      </c>
      <c r="M20">
        <v>249300</v>
      </c>
      <c r="N20">
        <v>0</v>
      </c>
      <c r="O20">
        <f t="shared" si="0"/>
        <v>249300</v>
      </c>
      <c r="P20">
        <f t="shared" si="1"/>
        <v>1770.0300000000002</v>
      </c>
    </row>
    <row r="21" spans="1:16" ht="15">
      <c r="A21" t="s">
        <v>3470</v>
      </c>
      <c r="B21" t="s">
        <v>3472</v>
      </c>
      <c r="E21" t="s">
        <v>3091</v>
      </c>
      <c r="F21" t="s">
        <v>3092</v>
      </c>
      <c r="G21" t="s">
        <v>3093</v>
      </c>
      <c r="H21" t="s">
        <v>91</v>
      </c>
      <c r="I21">
        <v>2186</v>
      </c>
      <c r="J21">
        <v>1.68</v>
      </c>
      <c r="K21">
        <v>79000</v>
      </c>
      <c r="L21">
        <v>0</v>
      </c>
      <c r="M21">
        <v>79000</v>
      </c>
      <c r="N21">
        <v>0</v>
      </c>
      <c r="O21">
        <f t="shared" si="0"/>
        <v>79000</v>
      </c>
      <c r="P21">
        <f t="shared" si="1"/>
        <v>560.9</v>
      </c>
    </row>
    <row r="22" spans="1:16" ht="15">
      <c r="A22" t="s">
        <v>1894</v>
      </c>
      <c r="B22" t="s">
        <v>1895</v>
      </c>
      <c r="C22">
        <v>145</v>
      </c>
      <c r="D22" t="s">
        <v>1016</v>
      </c>
      <c r="E22" t="s">
        <v>1896</v>
      </c>
      <c r="G22" t="s">
        <v>3</v>
      </c>
      <c r="H22" t="s">
        <v>4</v>
      </c>
      <c r="I22">
        <v>4548</v>
      </c>
      <c r="J22">
        <v>1.4</v>
      </c>
      <c r="K22">
        <v>294100</v>
      </c>
      <c r="L22">
        <v>309500</v>
      </c>
      <c r="M22">
        <v>603600</v>
      </c>
      <c r="N22">
        <v>10000</v>
      </c>
      <c r="O22">
        <f t="shared" si="0"/>
        <v>593600</v>
      </c>
      <c r="P22">
        <f t="shared" si="1"/>
        <v>4214.56</v>
      </c>
    </row>
    <row r="23" spans="1:16" ht="15">
      <c r="A23" t="s">
        <v>3775</v>
      </c>
      <c r="B23" t="s">
        <v>3776</v>
      </c>
      <c r="E23" t="s">
        <v>3777</v>
      </c>
      <c r="G23" t="s">
        <v>2070</v>
      </c>
      <c r="H23" t="s">
        <v>235</v>
      </c>
      <c r="I23">
        <v>33601</v>
      </c>
      <c r="J23">
        <v>11.84</v>
      </c>
      <c r="K23">
        <v>182900</v>
      </c>
      <c r="L23">
        <v>0</v>
      </c>
      <c r="M23">
        <v>182900</v>
      </c>
      <c r="N23">
        <v>0</v>
      </c>
      <c r="O23">
        <f t="shared" si="0"/>
        <v>182900</v>
      </c>
      <c r="P23">
        <f t="shared" si="1"/>
        <v>1298.5900000000001</v>
      </c>
    </row>
    <row r="24" spans="1:16" ht="15">
      <c r="A24" t="s">
        <v>1015</v>
      </c>
      <c r="B24" t="s">
        <v>1017</v>
      </c>
      <c r="C24">
        <v>144</v>
      </c>
      <c r="D24" t="s">
        <v>1016</v>
      </c>
      <c r="E24" t="s">
        <v>1018</v>
      </c>
      <c r="F24" t="s">
        <v>1019</v>
      </c>
      <c r="G24" t="s">
        <v>1020</v>
      </c>
      <c r="H24" t="s">
        <v>91</v>
      </c>
      <c r="I24">
        <v>1834</v>
      </c>
      <c r="J24">
        <v>1.65</v>
      </c>
      <c r="K24">
        <v>458500</v>
      </c>
      <c r="L24">
        <v>144900</v>
      </c>
      <c r="M24">
        <v>603400</v>
      </c>
      <c r="N24">
        <v>0</v>
      </c>
      <c r="O24">
        <f t="shared" si="0"/>
        <v>603400</v>
      </c>
      <c r="P24">
        <f t="shared" si="1"/>
        <v>4284.14</v>
      </c>
    </row>
    <row r="25" spans="1:16" ht="15">
      <c r="A25" t="s">
        <v>1137</v>
      </c>
      <c r="B25" t="s">
        <v>1138</v>
      </c>
      <c r="E25" t="s">
        <v>1139</v>
      </c>
      <c r="G25" t="s">
        <v>1140</v>
      </c>
      <c r="H25" t="s">
        <v>235</v>
      </c>
      <c r="I25">
        <v>33573</v>
      </c>
      <c r="J25">
        <v>4.51</v>
      </c>
      <c r="K25">
        <v>77000</v>
      </c>
      <c r="L25">
        <v>0</v>
      </c>
      <c r="M25">
        <v>77000</v>
      </c>
      <c r="N25">
        <v>0</v>
      </c>
      <c r="O25">
        <f t="shared" si="0"/>
        <v>77000</v>
      </c>
      <c r="P25">
        <f t="shared" si="1"/>
        <v>546.7</v>
      </c>
    </row>
    <row r="26" spans="1:16" ht="15">
      <c r="A26" t="s">
        <v>1274</v>
      </c>
      <c r="B26" t="s">
        <v>1275</v>
      </c>
      <c r="C26">
        <v>124</v>
      </c>
      <c r="D26" t="s">
        <v>1016</v>
      </c>
      <c r="E26" t="s">
        <v>1276</v>
      </c>
      <c r="G26" t="s">
        <v>1277</v>
      </c>
      <c r="H26" t="s">
        <v>91</v>
      </c>
      <c r="I26">
        <v>1742</v>
      </c>
      <c r="J26">
        <v>0</v>
      </c>
      <c r="K26">
        <v>0</v>
      </c>
      <c r="L26">
        <v>31400</v>
      </c>
      <c r="M26">
        <v>31400</v>
      </c>
      <c r="N26">
        <v>0</v>
      </c>
      <c r="O26">
        <f t="shared" si="0"/>
        <v>31400</v>
      </c>
      <c r="P26">
        <f t="shared" si="1"/>
        <v>222.94000000000003</v>
      </c>
    </row>
    <row r="27" spans="1:16" ht="15">
      <c r="A27" t="s">
        <v>1274</v>
      </c>
      <c r="B27" t="s">
        <v>1275</v>
      </c>
      <c r="C27">
        <v>124</v>
      </c>
      <c r="D27" t="s">
        <v>1016</v>
      </c>
      <c r="E27" t="s">
        <v>1276</v>
      </c>
      <c r="G27" t="s">
        <v>1277</v>
      </c>
      <c r="H27" t="s">
        <v>91</v>
      </c>
      <c r="I27">
        <v>1742</v>
      </c>
      <c r="J27">
        <v>1.4</v>
      </c>
      <c r="K27">
        <v>481500</v>
      </c>
      <c r="L27">
        <v>146000</v>
      </c>
      <c r="M27">
        <v>627500</v>
      </c>
      <c r="N27">
        <v>0</v>
      </c>
      <c r="O27">
        <f t="shared" si="0"/>
        <v>627500</v>
      </c>
      <c r="P27">
        <f t="shared" si="1"/>
        <v>4455.25</v>
      </c>
    </row>
    <row r="28" spans="1:16" ht="15">
      <c r="A28" t="s">
        <v>2770</v>
      </c>
      <c r="B28" t="s">
        <v>2771</v>
      </c>
      <c r="C28">
        <v>120</v>
      </c>
      <c r="D28" t="s">
        <v>1016</v>
      </c>
      <c r="E28" t="s">
        <v>2772</v>
      </c>
      <c r="G28" t="s">
        <v>2773</v>
      </c>
      <c r="H28" t="s">
        <v>91</v>
      </c>
      <c r="I28">
        <v>1949</v>
      </c>
      <c r="J28">
        <v>0.36</v>
      </c>
      <c r="K28">
        <v>168800</v>
      </c>
      <c r="L28">
        <v>72100</v>
      </c>
      <c r="M28">
        <v>240900</v>
      </c>
      <c r="N28">
        <v>0</v>
      </c>
      <c r="O28">
        <f t="shared" si="0"/>
        <v>240900</v>
      </c>
      <c r="P28">
        <f t="shared" si="1"/>
        <v>1710.39</v>
      </c>
    </row>
    <row r="29" spans="1:16" ht="15">
      <c r="A29" t="s">
        <v>1137</v>
      </c>
      <c r="B29" t="s">
        <v>1141</v>
      </c>
      <c r="C29">
        <v>112</v>
      </c>
      <c r="D29" t="s">
        <v>1016</v>
      </c>
      <c r="E29" t="s">
        <v>1139</v>
      </c>
      <c r="G29" t="s">
        <v>1140</v>
      </c>
      <c r="H29" t="s">
        <v>235</v>
      </c>
      <c r="I29">
        <v>33573</v>
      </c>
      <c r="J29">
        <v>0.84</v>
      </c>
      <c r="K29">
        <v>388200</v>
      </c>
      <c r="L29">
        <v>69500</v>
      </c>
      <c r="M29">
        <v>457700</v>
      </c>
      <c r="N29">
        <v>0</v>
      </c>
      <c r="O29">
        <f t="shared" si="0"/>
        <v>457700</v>
      </c>
      <c r="P29">
        <f t="shared" si="1"/>
        <v>3249.67</v>
      </c>
    </row>
    <row r="30" spans="1:16" ht="15">
      <c r="A30" t="s">
        <v>3020</v>
      </c>
      <c r="B30" t="s">
        <v>3021</v>
      </c>
      <c r="C30">
        <v>108</v>
      </c>
      <c r="D30" t="s">
        <v>1016</v>
      </c>
      <c r="E30" t="s">
        <v>3022</v>
      </c>
      <c r="G30" t="s">
        <v>3023</v>
      </c>
      <c r="H30" t="s">
        <v>147</v>
      </c>
      <c r="I30">
        <v>21915</v>
      </c>
      <c r="J30">
        <v>0.25</v>
      </c>
      <c r="K30">
        <v>209800</v>
      </c>
      <c r="L30">
        <v>28300</v>
      </c>
      <c r="M30">
        <v>238100</v>
      </c>
      <c r="N30">
        <v>0</v>
      </c>
      <c r="O30">
        <f t="shared" si="0"/>
        <v>238100</v>
      </c>
      <c r="P30">
        <f t="shared" si="1"/>
        <v>1690.51</v>
      </c>
    </row>
    <row r="31" spans="1:16" ht="15">
      <c r="A31" t="s">
        <v>1917</v>
      </c>
      <c r="B31" t="s">
        <v>1918</v>
      </c>
      <c r="C31">
        <v>100</v>
      </c>
      <c r="D31" t="s">
        <v>1016</v>
      </c>
      <c r="E31" t="s">
        <v>1919</v>
      </c>
      <c r="G31" t="s">
        <v>1920</v>
      </c>
      <c r="H31" t="s">
        <v>91</v>
      </c>
      <c r="I31">
        <v>1880</v>
      </c>
      <c r="J31">
        <v>1.8</v>
      </c>
      <c r="K31">
        <v>459400</v>
      </c>
      <c r="L31">
        <v>54300</v>
      </c>
      <c r="M31">
        <v>513700</v>
      </c>
      <c r="N31">
        <v>0</v>
      </c>
      <c r="O31">
        <f t="shared" si="0"/>
        <v>513700</v>
      </c>
      <c r="P31">
        <f t="shared" si="1"/>
        <v>3647.2700000000004</v>
      </c>
    </row>
    <row r="32" spans="1:16" ht="15">
      <c r="A32" t="s">
        <v>1921</v>
      </c>
      <c r="B32" t="s">
        <v>1922</v>
      </c>
      <c r="C32">
        <v>98</v>
      </c>
      <c r="D32" t="s">
        <v>1016</v>
      </c>
      <c r="E32" t="s">
        <v>1919</v>
      </c>
      <c r="G32" t="s">
        <v>1920</v>
      </c>
      <c r="H32" t="s">
        <v>91</v>
      </c>
      <c r="I32">
        <v>1880</v>
      </c>
      <c r="J32">
        <v>0.2</v>
      </c>
      <c r="K32">
        <v>206400</v>
      </c>
      <c r="L32">
        <v>25400</v>
      </c>
      <c r="M32">
        <v>231800</v>
      </c>
      <c r="N32">
        <v>0</v>
      </c>
      <c r="O32">
        <f t="shared" si="0"/>
        <v>231800</v>
      </c>
      <c r="P32">
        <f t="shared" si="1"/>
        <v>1645.7800000000002</v>
      </c>
    </row>
    <row r="33" spans="1:16" ht="15">
      <c r="A33" t="s">
        <v>3527</v>
      </c>
      <c r="B33" t="s">
        <v>3528</v>
      </c>
      <c r="C33">
        <v>96</v>
      </c>
      <c r="D33" t="s">
        <v>1016</v>
      </c>
      <c r="E33" t="s">
        <v>3529</v>
      </c>
      <c r="F33" t="s">
        <v>3530</v>
      </c>
      <c r="G33" t="s">
        <v>3531</v>
      </c>
      <c r="H33" t="s">
        <v>91</v>
      </c>
      <c r="I33">
        <v>1852</v>
      </c>
      <c r="J33">
        <v>1.4</v>
      </c>
      <c r="K33">
        <v>481500</v>
      </c>
      <c r="L33">
        <v>71000</v>
      </c>
      <c r="M33">
        <v>552500</v>
      </c>
      <c r="N33">
        <v>0</v>
      </c>
      <c r="O33">
        <f t="shared" si="0"/>
        <v>552500</v>
      </c>
      <c r="P33">
        <f t="shared" si="1"/>
        <v>3922.75</v>
      </c>
    </row>
    <row r="34" spans="1:16" ht="15">
      <c r="A34" t="s">
        <v>3302</v>
      </c>
      <c r="B34" t="s">
        <v>3304</v>
      </c>
      <c r="C34">
        <v>13</v>
      </c>
      <c r="D34" t="s">
        <v>3303</v>
      </c>
      <c r="E34" t="s">
        <v>3305</v>
      </c>
      <c r="G34" t="s">
        <v>3306</v>
      </c>
      <c r="H34" t="s">
        <v>91</v>
      </c>
      <c r="I34">
        <v>2655</v>
      </c>
      <c r="J34">
        <v>1.6</v>
      </c>
      <c r="K34">
        <v>498300</v>
      </c>
      <c r="L34">
        <v>123800</v>
      </c>
      <c r="M34">
        <v>622100</v>
      </c>
      <c r="N34">
        <v>0</v>
      </c>
      <c r="O34">
        <f t="shared" si="0"/>
        <v>622100</v>
      </c>
      <c r="P34">
        <f t="shared" si="1"/>
        <v>4416.91</v>
      </c>
    </row>
    <row r="35" spans="1:16" ht="15">
      <c r="A35" t="s">
        <v>3307</v>
      </c>
      <c r="B35" t="s">
        <v>3308</v>
      </c>
      <c r="E35" t="s">
        <v>2957</v>
      </c>
      <c r="G35" t="s">
        <v>72</v>
      </c>
      <c r="H35" t="s">
        <v>4</v>
      </c>
      <c r="I35">
        <v>4530</v>
      </c>
      <c r="J35">
        <v>39.5</v>
      </c>
      <c r="K35">
        <v>477900</v>
      </c>
      <c r="L35">
        <v>0</v>
      </c>
      <c r="M35">
        <v>477900</v>
      </c>
      <c r="N35">
        <v>0</v>
      </c>
      <c r="O35">
        <f t="shared" si="0"/>
        <v>477900</v>
      </c>
      <c r="P35">
        <f t="shared" si="1"/>
        <v>3393.09</v>
      </c>
    </row>
    <row r="36" spans="1:16" ht="15">
      <c r="A36" t="s">
        <v>2955</v>
      </c>
      <c r="B36" t="s">
        <v>2956</v>
      </c>
      <c r="E36" t="s">
        <v>2957</v>
      </c>
      <c r="G36" t="s">
        <v>72</v>
      </c>
      <c r="H36" t="s">
        <v>4</v>
      </c>
      <c r="I36">
        <v>4530</v>
      </c>
      <c r="J36">
        <v>10</v>
      </c>
      <c r="K36">
        <v>80900</v>
      </c>
      <c r="L36">
        <v>0</v>
      </c>
      <c r="M36">
        <v>80900</v>
      </c>
      <c r="N36">
        <v>0</v>
      </c>
      <c r="O36">
        <f t="shared" si="0"/>
        <v>80900</v>
      </c>
      <c r="P36">
        <f t="shared" si="1"/>
        <v>574.39</v>
      </c>
    </row>
    <row r="37" spans="1:16" ht="15">
      <c r="A37" t="s">
        <v>3307</v>
      </c>
      <c r="B37" t="s">
        <v>3603</v>
      </c>
      <c r="C37">
        <v>14</v>
      </c>
      <c r="D37" t="s">
        <v>3303</v>
      </c>
      <c r="E37" t="s">
        <v>2957</v>
      </c>
      <c r="G37" t="s">
        <v>72</v>
      </c>
      <c r="H37" t="s">
        <v>4</v>
      </c>
      <c r="I37">
        <v>4530</v>
      </c>
      <c r="J37">
        <v>2.46</v>
      </c>
      <c r="K37">
        <v>547300</v>
      </c>
      <c r="L37">
        <v>156500</v>
      </c>
      <c r="M37">
        <v>703800</v>
      </c>
      <c r="N37">
        <v>0</v>
      </c>
      <c r="O37">
        <f t="shared" si="0"/>
        <v>703800</v>
      </c>
      <c r="P37">
        <f t="shared" si="1"/>
        <v>4996.9800000000005</v>
      </c>
    </row>
    <row r="38" spans="1:16" ht="15">
      <c r="A38" t="s">
        <v>1378</v>
      </c>
      <c r="B38" t="s">
        <v>1384</v>
      </c>
      <c r="E38" t="s">
        <v>1381</v>
      </c>
      <c r="G38" t="s">
        <v>1382</v>
      </c>
      <c r="H38" t="s">
        <v>1383</v>
      </c>
      <c r="I38">
        <v>48451</v>
      </c>
      <c r="J38">
        <v>0.41</v>
      </c>
      <c r="K38">
        <v>194700</v>
      </c>
      <c r="L38">
        <v>0</v>
      </c>
      <c r="M38">
        <v>194700</v>
      </c>
      <c r="N38">
        <v>0</v>
      </c>
      <c r="O38">
        <f t="shared" si="0"/>
        <v>194700</v>
      </c>
      <c r="P38">
        <f t="shared" si="1"/>
        <v>1382.3700000000001</v>
      </c>
    </row>
    <row r="39" spans="1:16" ht="15">
      <c r="A39" t="s">
        <v>2724</v>
      </c>
      <c r="B39" t="s">
        <v>1384</v>
      </c>
      <c r="E39" t="s">
        <v>2725</v>
      </c>
      <c r="G39" t="s">
        <v>2726</v>
      </c>
      <c r="H39" t="s">
        <v>91</v>
      </c>
      <c r="I39">
        <v>1945</v>
      </c>
      <c r="J39">
        <v>0.41</v>
      </c>
      <c r="K39">
        <v>95900</v>
      </c>
      <c r="L39">
        <v>0</v>
      </c>
      <c r="M39">
        <v>95900</v>
      </c>
      <c r="N39">
        <v>0</v>
      </c>
      <c r="O39">
        <f t="shared" si="0"/>
        <v>95900</v>
      </c>
      <c r="P39">
        <f t="shared" si="1"/>
        <v>680.89</v>
      </c>
    </row>
    <row r="40" spans="1:16" ht="15">
      <c r="A40" t="s">
        <v>2820</v>
      </c>
      <c r="B40" t="s">
        <v>2821</v>
      </c>
      <c r="C40">
        <v>268</v>
      </c>
      <c r="D40" t="s">
        <v>411</v>
      </c>
      <c r="E40" t="s">
        <v>2822</v>
      </c>
      <c r="G40" t="s">
        <v>84</v>
      </c>
      <c r="H40" t="s">
        <v>4</v>
      </c>
      <c r="I40">
        <v>4011</v>
      </c>
      <c r="J40">
        <v>11.67</v>
      </c>
      <c r="K40">
        <v>407400</v>
      </c>
      <c r="L40">
        <v>89100</v>
      </c>
      <c r="M40">
        <v>496500</v>
      </c>
      <c r="N40">
        <v>0</v>
      </c>
      <c r="O40">
        <f t="shared" si="0"/>
        <v>496500</v>
      </c>
      <c r="P40">
        <f t="shared" si="1"/>
        <v>3525.15</v>
      </c>
    </row>
    <row r="41" spans="1:16" ht="15">
      <c r="A41" t="s">
        <v>166</v>
      </c>
      <c r="B41" t="s">
        <v>168</v>
      </c>
      <c r="C41">
        <v>82</v>
      </c>
      <c r="D41" t="s">
        <v>167</v>
      </c>
      <c r="E41" t="s">
        <v>169</v>
      </c>
      <c r="G41" t="s">
        <v>3</v>
      </c>
      <c r="H41" t="s">
        <v>4</v>
      </c>
      <c r="I41">
        <v>4548</v>
      </c>
      <c r="J41">
        <v>5.5</v>
      </c>
      <c r="K41">
        <v>315800</v>
      </c>
      <c r="L41">
        <v>216200</v>
      </c>
      <c r="M41">
        <v>532000</v>
      </c>
      <c r="N41">
        <v>16000</v>
      </c>
      <c r="O41">
        <f t="shared" si="0"/>
        <v>516000</v>
      </c>
      <c r="P41">
        <f t="shared" si="1"/>
        <v>3663.6000000000004</v>
      </c>
    </row>
    <row r="42" spans="1:16" ht="15">
      <c r="A42" t="s">
        <v>1378</v>
      </c>
      <c r="B42" t="s">
        <v>1380</v>
      </c>
      <c r="C42">
        <v>73</v>
      </c>
      <c r="D42" t="s">
        <v>1379</v>
      </c>
      <c r="E42" t="s">
        <v>1381</v>
      </c>
      <c r="G42" t="s">
        <v>1382</v>
      </c>
      <c r="H42" t="s">
        <v>1383</v>
      </c>
      <c r="I42">
        <v>48451</v>
      </c>
      <c r="J42">
        <v>36</v>
      </c>
      <c r="K42">
        <v>595400</v>
      </c>
      <c r="L42">
        <v>104200</v>
      </c>
      <c r="M42">
        <v>699600</v>
      </c>
      <c r="N42">
        <v>0</v>
      </c>
      <c r="O42">
        <f t="shared" si="0"/>
        <v>699600</v>
      </c>
      <c r="P42">
        <f t="shared" si="1"/>
        <v>4967.16</v>
      </c>
    </row>
    <row r="43" spans="1:16" ht="15">
      <c r="A43" t="s">
        <v>3747</v>
      </c>
      <c r="B43" t="s">
        <v>3748</v>
      </c>
      <c r="C43">
        <v>318</v>
      </c>
      <c r="D43" t="s">
        <v>411</v>
      </c>
      <c r="E43" t="s">
        <v>3749</v>
      </c>
      <c r="G43" t="s">
        <v>3</v>
      </c>
      <c r="H43" t="s">
        <v>4</v>
      </c>
      <c r="I43">
        <v>4548</v>
      </c>
      <c r="J43">
        <v>8.88</v>
      </c>
      <c r="K43">
        <v>199100</v>
      </c>
      <c r="L43">
        <v>206300</v>
      </c>
      <c r="M43">
        <v>405400</v>
      </c>
      <c r="N43">
        <v>0</v>
      </c>
      <c r="O43">
        <f t="shared" si="0"/>
        <v>405400</v>
      </c>
      <c r="P43">
        <f t="shared" si="1"/>
        <v>2878.34</v>
      </c>
    </row>
    <row r="44" spans="1:16" ht="15">
      <c r="A44" t="s">
        <v>2668</v>
      </c>
      <c r="B44" t="s">
        <v>2669</v>
      </c>
      <c r="C44">
        <v>310</v>
      </c>
      <c r="D44" t="s">
        <v>411</v>
      </c>
      <c r="E44" t="s">
        <v>2670</v>
      </c>
      <c r="G44" t="s">
        <v>749</v>
      </c>
      <c r="H44" t="s">
        <v>91</v>
      </c>
      <c r="I44">
        <v>2420</v>
      </c>
      <c r="J44">
        <v>8.7</v>
      </c>
      <c r="K44">
        <v>237400</v>
      </c>
      <c r="L44">
        <v>518400</v>
      </c>
      <c r="M44">
        <v>755800</v>
      </c>
      <c r="N44">
        <v>0</v>
      </c>
      <c r="O44">
        <f t="shared" si="0"/>
        <v>755800</v>
      </c>
      <c r="P44">
        <f t="shared" si="1"/>
        <v>5366.18</v>
      </c>
    </row>
    <row r="45" spans="1:16" ht="15">
      <c r="A45" t="s">
        <v>3210</v>
      </c>
      <c r="B45" t="s">
        <v>3211</v>
      </c>
      <c r="E45" t="s">
        <v>3212</v>
      </c>
      <c r="G45" t="s">
        <v>724</v>
      </c>
      <c r="H45" t="s">
        <v>91</v>
      </c>
      <c r="I45">
        <v>2130</v>
      </c>
      <c r="J45">
        <v>3.2</v>
      </c>
      <c r="K45">
        <v>271100</v>
      </c>
      <c r="L45">
        <v>0</v>
      </c>
      <c r="M45">
        <v>271100</v>
      </c>
      <c r="N45">
        <v>0</v>
      </c>
      <c r="O45">
        <f t="shared" si="0"/>
        <v>271100</v>
      </c>
      <c r="P45">
        <f t="shared" si="1"/>
        <v>1924.8100000000002</v>
      </c>
    </row>
    <row r="46" spans="1:16" ht="15">
      <c r="A46" t="s">
        <v>1981</v>
      </c>
      <c r="B46" t="s">
        <v>1982</v>
      </c>
      <c r="C46">
        <v>330</v>
      </c>
      <c r="D46" t="s">
        <v>411</v>
      </c>
      <c r="E46" t="s">
        <v>1983</v>
      </c>
      <c r="G46" t="s">
        <v>1984</v>
      </c>
      <c r="H46" t="s">
        <v>1985</v>
      </c>
      <c r="I46">
        <v>44822</v>
      </c>
      <c r="J46">
        <v>4</v>
      </c>
      <c r="K46">
        <v>165100</v>
      </c>
      <c r="L46">
        <v>25100</v>
      </c>
      <c r="M46">
        <v>190200</v>
      </c>
      <c r="N46">
        <v>0</v>
      </c>
      <c r="O46">
        <f t="shared" si="0"/>
        <v>190200</v>
      </c>
      <c r="P46">
        <f t="shared" si="1"/>
        <v>1350.42</v>
      </c>
    </row>
    <row r="47" spans="1:16" ht="15">
      <c r="A47" t="s">
        <v>3269</v>
      </c>
      <c r="B47" t="s">
        <v>3271</v>
      </c>
      <c r="C47">
        <v>13</v>
      </c>
      <c r="D47" t="s">
        <v>3270</v>
      </c>
      <c r="E47" t="s">
        <v>3272</v>
      </c>
      <c r="G47" t="s">
        <v>2660</v>
      </c>
      <c r="H47" t="s">
        <v>4</v>
      </c>
      <c r="I47">
        <v>4901</v>
      </c>
      <c r="J47">
        <v>2.5</v>
      </c>
      <c r="K47">
        <v>190500</v>
      </c>
      <c r="L47">
        <v>116800</v>
      </c>
      <c r="M47">
        <v>307300</v>
      </c>
      <c r="N47">
        <v>0</v>
      </c>
      <c r="O47">
        <f t="shared" si="0"/>
        <v>307300</v>
      </c>
      <c r="P47">
        <f t="shared" si="1"/>
        <v>2181.83</v>
      </c>
    </row>
    <row r="48" spans="1:16" ht="15">
      <c r="A48" t="s">
        <v>2657</v>
      </c>
      <c r="B48" t="s">
        <v>2658</v>
      </c>
      <c r="E48" t="s">
        <v>2659</v>
      </c>
      <c r="G48" t="s">
        <v>2660</v>
      </c>
      <c r="H48" t="s">
        <v>4</v>
      </c>
      <c r="I48">
        <v>4901</v>
      </c>
      <c r="J48">
        <v>4.6</v>
      </c>
      <c r="K48">
        <v>176100</v>
      </c>
      <c r="L48">
        <v>8000</v>
      </c>
      <c r="M48">
        <v>184100</v>
      </c>
      <c r="N48">
        <v>0</v>
      </c>
      <c r="O48">
        <f t="shared" si="0"/>
        <v>184100</v>
      </c>
      <c r="P48">
        <f t="shared" si="1"/>
        <v>1307.1100000000001</v>
      </c>
    </row>
    <row r="49" spans="1:16" ht="15">
      <c r="A49" t="s">
        <v>2644</v>
      </c>
      <c r="B49" t="s">
        <v>2645</v>
      </c>
      <c r="C49">
        <v>362</v>
      </c>
      <c r="D49" t="s">
        <v>411</v>
      </c>
      <c r="E49" t="s">
        <v>2646</v>
      </c>
      <c r="G49" t="s">
        <v>328</v>
      </c>
      <c r="H49" t="s">
        <v>165</v>
      </c>
      <c r="I49">
        <v>3598</v>
      </c>
      <c r="J49">
        <v>0.77</v>
      </c>
      <c r="K49">
        <v>150200</v>
      </c>
      <c r="L49">
        <v>55300</v>
      </c>
      <c r="M49">
        <v>205500</v>
      </c>
      <c r="N49">
        <v>0</v>
      </c>
      <c r="O49">
        <f t="shared" si="0"/>
        <v>205500</v>
      </c>
      <c r="P49">
        <f t="shared" si="1"/>
        <v>1459.0500000000002</v>
      </c>
    </row>
    <row r="50" spans="1:16" ht="15">
      <c r="A50" t="s">
        <v>2907</v>
      </c>
      <c r="B50" t="s">
        <v>2908</v>
      </c>
      <c r="C50">
        <v>345</v>
      </c>
      <c r="D50" t="s">
        <v>411</v>
      </c>
      <c r="E50" t="s">
        <v>2909</v>
      </c>
      <c r="G50" t="s">
        <v>2910</v>
      </c>
      <c r="H50" t="s">
        <v>91</v>
      </c>
      <c r="I50">
        <v>2053</v>
      </c>
      <c r="J50">
        <v>28</v>
      </c>
      <c r="K50">
        <v>510000</v>
      </c>
      <c r="L50">
        <v>100900</v>
      </c>
      <c r="M50">
        <v>610900</v>
      </c>
      <c r="N50">
        <v>0</v>
      </c>
      <c r="O50">
        <f t="shared" si="0"/>
        <v>610900</v>
      </c>
      <c r="P50">
        <f t="shared" si="1"/>
        <v>4337.39</v>
      </c>
    </row>
    <row r="51" spans="1:16" ht="15">
      <c r="A51" t="s">
        <v>3097</v>
      </c>
      <c r="B51" t="s">
        <v>3098</v>
      </c>
      <c r="C51">
        <v>377</v>
      </c>
      <c r="D51" t="s">
        <v>411</v>
      </c>
      <c r="E51" t="s">
        <v>3099</v>
      </c>
      <c r="G51" t="s">
        <v>1377</v>
      </c>
      <c r="H51" t="s">
        <v>91</v>
      </c>
      <c r="I51">
        <v>2446</v>
      </c>
      <c r="J51">
        <v>21</v>
      </c>
      <c r="K51">
        <v>575800</v>
      </c>
      <c r="L51">
        <v>226000</v>
      </c>
      <c r="M51">
        <v>801800</v>
      </c>
      <c r="N51">
        <v>0</v>
      </c>
      <c r="O51">
        <f t="shared" si="0"/>
        <v>801800</v>
      </c>
      <c r="P51">
        <f t="shared" si="1"/>
        <v>5692.780000000001</v>
      </c>
    </row>
    <row r="52" spans="1:16" ht="15">
      <c r="A52" t="s">
        <v>1015</v>
      </c>
      <c r="B52" t="s">
        <v>1021</v>
      </c>
      <c r="E52" t="s">
        <v>1018</v>
      </c>
      <c r="F52" t="s">
        <v>1019</v>
      </c>
      <c r="G52" t="s">
        <v>1020</v>
      </c>
      <c r="H52" t="s">
        <v>91</v>
      </c>
      <c r="I52">
        <v>1834</v>
      </c>
      <c r="J52">
        <v>68</v>
      </c>
      <c r="K52">
        <v>191200</v>
      </c>
      <c r="L52">
        <v>0</v>
      </c>
      <c r="M52">
        <v>191200</v>
      </c>
      <c r="N52">
        <v>0</v>
      </c>
      <c r="O52">
        <f t="shared" si="0"/>
        <v>191200</v>
      </c>
      <c r="P52">
        <f t="shared" si="1"/>
        <v>1357.52</v>
      </c>
    </row>
    <row r="53" spans="1:16" ht="15">
      <c r="A53" t="s">
        <v>1102</v>
      </c>
      <c r="B53" t="s">
        <v>1104</v>
      </c>
      <c r="D53" t="s">
        <v>1103</v>
      </c>
      <c r="E53" t="s">
        <v>1105</v>
      </c>
      <c r="F53" t="s">
        <v>1106</v>
      </c>
      <c r="G53" t="s">
        <v>1107</v>
      </c>
      <c r="H53" t="s">
        <v>4</v>
      </c>
      <c r="I53">
        <v>4578</v>
      </c>
      <c r="J53">
        <v>15</v>
      </c>
      <c r="K53">
        <v>600800</v>
      </c>
      <c r="L53">
        <v>226100</v>
      </c>
      <c r="M53">
        <v>826900</v>
      </c>
      <c r="N53">
        <v>0</v>
      </c>
      <c r="O53">
        <f t="shared" si="0"/>
        <v>826900</v>
      </c>
      <c r="P53">
        <f t="shared" si="1"/>
        <v>5870.990000000001</v>
      </c>
    </row>
    <row r="54" spans="1:16" ht="15">
      <c r="A54" t="s">
        <v>1522</v>
      </c>
      <c r="B54" t="s">
        <v>1524</v>
      </c>
      <c r="D54" t="s">
        <v>1523</v>
      </c>
      <c r="E54" t="s">
        <v>1525</v>
      </c>
      <c r="G54" t="s">
        <v>548</v>
      </c>
      <c r="H54" t="s">
        <v>4</v>
      </c>
      <c r="I54">
        <v>4578</v>
      </c>
      <c r="J54">
        <v>10</v>
      </c>
      <c r="K54">
        <v>9600</v>
      </c>
      <c r="L54">
        <v>0</v>
      </c>
      <c r="M54">
        <v>9600</v>
      </c>
      <c r="N54">
        <v>0</v>
      </c>
      <c r="O54">
        <f t="shared" si="0"/>
        <v>9600</v>
      </c>
      <c r="P54">
        <f t="shared" si="1"/>
        <v>68.16000000000001</v>
      </c>
    </row>
    <row r="55" spans="1:16" ht="15">
      <c r="A55" t="s">
        <v>1522</v>
      </c>
      <c r="B55" t="s">
        <v>1527</v>
      </c>
      <c r="D55" t="s">
        <v>1526</v>
      </c>
      <c r="E55" t="s">
        <v>1525</v>
      </c>
      <c r="G55" t="s">
        <v>548</v>
      </c>
      <c r="H55" t="s">
        <v>4</v>
      </c>
      <c r="I55">
        <v>4578</v>
      </c>
      <c r="J55">
        <v>5.4</v>
      </c>
      <c r="K55">
        <v>4900</v>
      </c>
      <c r="L55">
        <v>7500</v>
      </c>
      <c r="M55">
        <v>12400</v>
      </c>
      <c r="N55">
        <v>0</v>
      </c>
      <c r="O55">
        <f t="shared" si="0"/>
        <v>12400</v>
      </c>
      <c r="P55">
        <f t="shared" si="1"/>
        <v>88.04</v>
      </c>
    </row>
    <row r="56" spans="1:16" ht="15">
      <c r="A56" t="s">
        <v>2845</v>
      </c>
      <c r="B56" t="s">
        <v>2846</v>
      </c>
      <c r="J56">
        <v>1.4</v>
      </c>
      <c r="K56">
        <v>92300</v>
      </c>
      <c r="L56">
        <v>0</v>
      </c>
      <c r="M56">
        <v>92300</v>
      </c>
      <c r="N56">
        <v>0</v>
      </c>
      <c r="O56">
        <f t="shared" si="0"/>
        <v>92300</v>
      </c>
      <c r="P56">
        <f t="shared" si="1"/>
        <v>655.33</v>
      </c>
    </row>
    <row r="57" spans="1:16" ht="15">
      <c r="A57" t="s">
        <v>3227</v>
      </c>
      <c r="B57" t="s">
        <v>3228</v>
      </c>
      <c r="E57" t="s">
        <v>3229</v>
      </c>
      <c r="G57" t="s">
        <v>3230</v>
      </c>
      <c r="H57" t="s">
        <v>556</v>
      </c>
      <c r="I57">
        <v>78258</v>
      </c>
      <c r="J57">
        <v>1</v>
      </c>
      <c r="K57">
        <v>58500</v>
      </c>
      <c r="L57">
        <v>27100</v>
      </c>
      <c r="M57">
        <v>85600</v>
      </c>
      <c r="N57">
        <v>0</v>
      </c>
      <c r="O57">
        <f t="shared" si="0"/>
        <v>85600</v>
      </c>
      <c r="P57">
        <f t="shared" si="1"/>
        <v>607.76</v>
      </c>
    </row>
    <row r="58" spans="1:16" ht="15">
      <c r="A58" t="s">
        <v>1587</v>
      </c>
      <c r="B58" t="s">
        <v>1588</v>
      </c>
      <c r="D58" t="s">
        <v>1547</v>
      </c>
      <c r="E58" t="s">
        <v>1589</v>
      </c>
      <c r="G58" t="s">
        <v>1590</v>
      </c>
      <c r="H58" t="s">
        <v>91</v>
      </c>
      <c r="I58">
        <v>1810</v>
      </c>
      <c r="J58">
        <v>14</v>
      </c>
      <c r="K58">
        <v>199500</v>
      </c>
      <c r="L58">
        <v>30600</v>
      </c>
      <c r="M58">
        <v>230100</v>
      </c>
      <c r="N58">
        <v>0</v>
      </c>
      <c r="O58">
        <f t="shared" si="0"/>
        <v>230100</v>
      </c>
      <c r="P58">
        <f t="shared" si="1"/>
        <v>1633.71</v>
      </c>
    </row>
    <row r="59" spans="1:16" ht="15">
      <c r="A59" t="s">
        <v>1546</v>
      </c>
      <c r="B59" t="s">
        <v>1548</v>
      </c>
      <c r="D59" t="s">
        <v>1547</v>
      </c>
      <c r="E59" t="s">
        <v>1549</v>
      </c>
      <c r="F59" t="s">
        <v>1550</v>
      </c>
      <c r="G59" t="s">
        <v>1551</v>
      </c>
      <c r="H59" t="s">
        <v>4</v>
      </c>
      <c r="I59">
        <v>4287</v>
      </c>
      <c r="J59">
        <v>22</v>
      </c>
      <c r="K59">
        <v>204300</v>
      </c>
      <c r="L59">
        <v>31000</v>
      </c>
      <c r="M59">
        <v>235300</v>
      </c>
      <c r="N59">
        <v>0</v>
      </c>
      <c r="O59">
        <f t="shared" si="0"/>
        <v>235300</v>
      </c>
      <c r="P59">
        <f t="shared" si="1"/>
        <v>1670.63</v>
      </c>
    </row>
    <row r="60" spans="1:16" ht="15">
      <c r="A60" t="s">
        <v>2961</v>
      </c>
      <c r="B60" t="s">
        <v>2962</v>
      </c>
      <c r="E60" t="s">
        <v>2963</v>
      </c>
      <c r="G60" t="s">
        <v>2964</v>
      </c>
      <c r="H60" t="s">
        <v>1086</v>
      </c>
      <c r="I60">
        <v>5156</v>
      </c>
      <c r="J60">
        <v>0.5</v>
      </c>
      <c r="K60">
        <v>65600</v>
      </c>
      <c r="L60">
        <v>39200</v>
      </c>
      <c r="M60">
        <v>104800</v>
      </c>
      <c r="N60">
        <v>0</v>
      </c>
      <c r="O60">
        <f t="shared" si="0"/>
        <v>104800</v>
      </c>
      <c r="P60">
        <f t="shared" si="1"/>
        <v>744.08</v>
      </c>
    </row>
    <row r="61" spans="1:16" ht="15">
      <c r="A61" t="s">
        <v>3571</v>
      </c>
      <c r="B61" t="s">
        <v>3572</v>
      </c>
      <c r="E61" t="s">
        <v>3573</v>
      </c>
      <c r="G61" t="s">
        <v>1373</v>
      </c>
      <c r="H61" t="s">
        <v>147</v>
      </c>
      <c r="I61">
        <v>21613</v>
      </c>
      <c r="J61">
        <v>0.23</v>
      </c>
      <c r="K61">
        <v>10800</v>
      </c>
      <c r="L61">
        <v>0</v>
      </c>
      <c r="M61">
        <v>10800</v>
      </c>
      <c r="N61">
        <v>0</v>
      </c>
      <c r="O61">
        <f t="shared" si="0"/>
        <v>10800</v>
      </c>
      <c r="P61">
        <f t="shared" si="1"/>
        <v>76.68</v>
      </c>
    </row>
    <row r="62" spans="1:16" ht="15">
      <c r="A62" t="s">
        <v>3683</v>
      </c>
      <c r="B62" t="s">
        <v>3684</v>
      </c>
      <c r="C62">
        <v>755</v>
      </c>
      <c r="D62" t="s">
        <v>35</v>
      </c>
      <c r="E62" t="s">
        <v>3685</v>
      </c>
      <c r="G62" t="s">
        <v>3686</v>
      </c>
      <c r="H62" t="s">
        <v>124</v>
      </c>
      <c r="I62">
        <v>86002</v>
      </c>
      <c r="J62">
        <v>0.5</v>
      </c>
      <c r="K62">
        <v>198800</v>
      </c>
      <c r="L62">
        <v>37500</v>
      </c>
      <c r="M62">
        <v>236300</v>
      </c>
      <c r="N62">
        <v>0</v>
      </c>
      <c r="O62">
        <f t="shared" si="0"/>
        <v>236300</v>
      </c>
      <c r="P62">
        <f t="shared" si="1"/>
        <v>1677.73</v>
      </c>
    </row>
    <row r="63" spans="1:16" ht="15">
      <c r="A63" t="s">
        <v>3687</v>
      </c>
      <c r="B63" t="s">
        <v>3688</v>
      </c>
      <c r="C63">
        <v>767</v>
      </c>
      <c r="D63" t="s">
        <v>35</v>
      </c>
      <c r="E63" t="s">
        <v>3689</v>
      </c>
      <c r="G63" t="s">
        <v>3690</v>
      </c>
      <c r="H63" t="s">
        <v>2687</v>
      </c>
      <c r="I63">
        <v>87110</v>
      </c>
      <c r="J63">
        <v>1.1</v>
      </c>
      <c r="K63">
        <v>284000</v>
      </c>
      <c r="L63">
        <v>71000</v>
      </c>
      <c r="M63">
        <v>355000</v>
      </c>
      <c r="N63">
        <v>0</v>
      </c>
      <c r="O63">
        <f t="shared" si="0"/>
        <v>355000</v>
      </c>
      <c r="P63">
        <f t="shared" si="1"/>
        <v>2520.5</v>
      </c>
    </row>
    <row r="64" spans="1:16" ht="15">
      <c r="A64" t="s">
        <v>1186</v>
      </c>
      <c r="B64" t="s">
        <v>1188</v>
      </c>
      <c r="C64">
        <v>20</v>
      </c>
      <c r="D64" t="s">
        <v>1187</v>
      </c>
      <c r="E64" t="s">
        <v>1189</v>
      </c>
      <c r="G64" t="s">
        <v>1190</v>
      </c>
      <c r="H64" t="s">
        <v>91</v>
      </c>
      <c r="I64">
        <v>2474</v>
      </c>
      <c r="J64">
        <v>12.1</v>
      </c>
      <c r="K64">
        <v>1416000</v>
      </c>
      <c r="L64">
        <v>86700</v>
      </c>
      <c r="M64">
        <v>1502700</v>
      </c>
      <c r="N64">
        <v>0</v>
      </c>
      <c r="O64">
        <f t="shared" si="0"/>
        <v>1502700</v>
      </c>
      <c r="P64">
        <f t="shared" si="1"/>
        <v>10669.17</v>
      </c>
    </row>
    <row r="65" spans="1:16" ht="15">
      <c r="A65" t="s">
        <v>2597</v>
      </c>
      <c r="B65" t="s">
        <v>2598</v>
      </c>
      <c r="C65">
        <v>40</v>
      </c>
      <c r="D65" t="s">
        <v>1187</v>
      </c>
      <c r="E65" t="s">
        <v>2594</v>
      </c>
      <c r="F65" t="s">
        <v>2599</v>
      </c>
      <c r="G65" t="s">
        <v>2596</v>
      </c>
      <c r="H65" t="s">
        <v>2140</v>
      </c>
      <c r="I65">
        <v>20171</v>
      </c>
      <c r="J65">
        <v>6</v>
      </c>
      <c r="K65">
        <v>1301200</v>
      </c>
      <c r="L65">
        <v>780400</v>
      </c>
      <c r="M65">
        <v>2081600</v>
      </c>
      <c r="N65">
        <v>0</v>
      </c>
      <c r="O65">
        <f t="shared" si="0"/>
        <v>2081600</v>
      </c>
      <c r="P65">
        <f t="shared" si="1"/>
        <v>14779.36</v>
      </c>
    </row>
    <row r="66" spans="1:16" ht="15">
      <c r="A66" t="s">
        <v>7</v>
      </c>
      <c r="B66" t="s">
        <v>11</v>
      </c>
      <c r="D66" t="s">
        <v>10</v>
      </c>
      <c r="E66" t="s">
        <v>12</v>
      </c>
      <c r="F66" t="s">
        <v>2</v>
      </c>
      <c r="G66" t="s">
        <v>3</v>
      </c>
      <c r="H66" t="s">
        <v>4</v>
      </c>
      <c r="I66">
        <v>4548</v>
      </c>
      <c r="J66">
        <v>0.56</v>
      </c>
      <c r="K66">
        <v>47000</v>
      </c>
      <c r="L66">
        <v>0</v>
      </c>
      <c r="M66">
        <v>47000</v>
      </c>
      <c r="N66">
        <v>47000</v>
      </c>
      <c r="O66">
        <f aca="true" t="shared" si="2" ref="O66:O129">+M66-N66</f>
        <v>0</v>
      </c>
      <c r="P66">
        <f aca="true" t="shared" si="3" ref="P66:P129">+O66*0.0071</f>
        <v>0</v>
      </c>
    </row>
    <row r="67" spans="1:16" ht="15">
      <c r="A67" t="s">
        <v>2458</v>
      </c>
      <c r="B67" t="s">
        <v>2459</v>
      </c>
      <c r="C67">
        <v>28</v>
      </c>
      <c r="D67" t="s">
        <v>946</v>
      </c>
      <c r="E67" t="s">
        <v>2460</v>
      </c>
      <c r="G67" t="s">
        <v>2461</v>
      </c>
      <c r="H67" t="s">
        <v>91</v>
      </c>
      <c r="I67">
        <v>2026</v>
      </c>
      <c r="J67">
        <v>0.53</v>
      </c>
      <c r="K67">
        <v>247400</v>
      </c>
      <c r="L67">
        <v>57300</v>
      </c>
      <c r="M67">
        <v>304700</v>
      </c>
      <c r="N67">
        <v>0</v>
      </c>
      <c r="O67">
        <f t="shared" si="2"/>
        <v>304700</v>
      </c>
      <c r="P67">
        <f t="shared" si="3"/>
        <v>2163.3700000000003</v>
      </c>
    </row>
    <row r="68" spans="1:16" ht="15">
      <c r="A68" t="s">
        <v>1108</v>
      </c>
      <c r="B68" t="s">
        <v>1109</v>
      </c>
      <c r="C68">
        <v>32</v>
      </c>
      <c r="D68" t="s">
        <v>946</v>
      </c>
      <c r="E68" t="s">
        <v>1110</v>
      </c>
      <c r="G68" t="s">
        <v>1111</v>
      </c>
      <c r="H68" t="s">
        <v>819</v>
      </c>
      <c r="I68">
        <v>12302</v>
      </c>
      <c r="J68">
        <v>0.09</v>
      </c>
      <c r="K68">
        <v>157800</v>
      </c>
      <c r="L68">
        <v>63100</v>
      </c>
      <c r="M68">
        <v>220900</v>
      </c>
      <c r="N68">
        <v>0</v>
      </c>
      <c r="O68">
        <f t="shared" si="2"/>
        <v>220900</v>
      </c>
      <c r="P68">
        <f t="shared" si="3"/>
        <v>1568.39</v>
      </c>
    </row>
    <row r="69" spans="1:16" ht="15">
      <c r="A69" t="s">
        <v>2708</v>
      </c>
      <c r="B69" t="s">
        <v>2709</v>
      </c>
      <c r="C69">
        <v>36</v>
      </c>
      <c r="D69" t="s">
        <v>946</v>
      </c>
      <c r="E69" t="s">
        <v>2710</v>
      </c>
      <c r="G69" t="s">
        <v>1318</v>
      </c>
      <c r="H69" t="s">
        <v>91</v>
      </c>
      <c r="I69">
        <v>2144</v>
      </c>
      <c r="J69">
        <v>0.17</v>
      </c>
      <c r="K69">
        <v>191100</v>
      </c>
      <c r="L69">
        <v>84700</v>
      </c>
      <c r="M69">
        <v>275800</v>
      </c>
      <c r="N69">
        <v>0</v>
      </c>
      <c r="O69">
        <f t="shared" si="2"/>
        <v>275800</v>
      </c>
      <c r="P69">
        <f t="shared" si="3"/>
        <v>1958.18</v>
      </c>
    </row>
    <row r="70" spans="1:16" ht="15">
      <c r="A70" t="s">
        <v>1646</v>
      </c>
      <c r="B70" t="s">
        <v>1647</v>
      </c>
      <c r="C70">
        <v>34</v>
      </c>
      <c r="D70" t="s">
        <v>946</v>
      </c>
      <c r="E70" t="s">
        <v>1648</v>
      </c>
      <c r="G70" t="s">
        <v>650</v>
      </c>
      <c r="H70" t="s">
        <v>4</v>
      </c>
      <c r="I70">
        <v>4579</v>
      </c>
      <c r="J70">
        <v>0.01</v>
      </c>
      <c r="K70">
        <v>69100</v>
      </c>
      <c r="L70">
        <v>7500</v>
      </c>
      <c r="M70">
        <v>76600</v>
      </c>
      <c r="N70">
        <v>0</v>
      </c>
      <c r="O70">
        <f t="shared" si="2"/>
        <v>76600</v>
      </c>
      <c r="P70">
        <f t="shared" si="3"/>
        <v>543.86</v>
      </c>
    </row>
    <row r="71" spans="1:16" ht="15">
      <c r="A71" t="s">
        <v>1029</v>
      </c>
      <c r="B71" t="s">
        <v>1030</v>
      </c>
      <c r="C71">
        <v>38</v>
      </c>
      <c r="D71" t="s">
        <v>946</v>
      </c>
      <c r="E71" t="s">
        <v>1031</v>
      </c>
      <c r="G71" t="s">
        <v>72</v>
      </c>
      <c r="H71" t="s">
        <v>4</v>
      </c>
      <c r="I71">
        <v>4530</v>
      </c>
      <c r="J71">
        <v>0.16</v>
      </c>
      <c r="K71">
        <v>286300</v>
      </c>
      <c r="L71">
        <v>49500</v>
      </c>
      <c r="M71">
        <v>335800</v>
      </c>
      <c r="N71">
        <v>0</v>
      </c>
      <c r="O71">
        <f t="shared" si="2"/>
        <v>335800</v>
      </c>
      <c r="P71">
        <f t="shared" si="3"/>
        <v>2384.1800000000003</v>
      </c>
    </row>
    <row r="72" spans="1:16" ht="15">
      <c r="A72" t="s">
        <v>945</v>
      </c>
      <c r="B72" t="s">
        <v>3894</v>
      </c>
      <c r="C72">
        <v>37</v>
      </c>
      <c r="D72" t="s">
        <v>946</v>
      </c>
      <c r="E72" t="s">
        <v>948</v>
      </c>
      <c r="G72" t="s">
        <v>3</v>
      </c>
      <c r="H72" t="s">
        <v>4</v>
      </c>
      <c r="I72">
        <v>4548</v>
      </c>
      <c r="J72">
        <v>0.1</v>
      </c>
      <c r="K72">
        <v>283600</v>
      </c>
      <c r="L72">
        <v>79100</v>
      </c>
      <c r="M72">
        <v>362700</v>
      </c>
      <c r="N72">
        <v>0</v>
      </c>
      <c r="O72">
        <f t="shared" si="2"/>
        <v>362700</v>
      </c>
      <c r="P72">
        <f t="shared" si="3"/>
        <v>2575.17</v>
      </c>
    </row>
    <row r="73" spans="1:16" ht="15">
      <c r="A73" t="s">
        <v>945</v>
      </c>
      <c r="B73" t="s">
        <v>947</v>
      </c>
      <c r="C73">
        <v>39</v>
      </c>
      <c r="D73" t="s">
        <v>946</v>
      </c>
      <c r="E73" t="s">
        <v>948</v>
      </c>
      <c r="G73" t="s">
        <v>3</v>
      </c>
      <c r="H73" t="s">
        <v>4</v>
      </c>
      <c r="I73">
        <v>4548</v>
      </c>
      <c r="J73">
        <v>0.05</v>
      </c>
      <c r="K73">
        <v>173200</v>
      </c>
      <c r="L73">
        <v>86600</v>
      </c>
      <c r="M73">
        <v>259800</v>
      </c>
      <c r="N73">
        <v>0</v>
      </c>
      <c r="O73">
        <f t="shared" si="2"/>
        <v>259800</v>
      </c>
      <c r="P73">
        <f t="shared" si="3"/>
        <v>1844.5800000000002</v>
      </c>
    </row>
    <row r="74" spans="1:16" ht="15">
      <c r="A74" t="s">
        <v>945</v>
      </c>
      <c r="B74" t="s">
        <v>3895</v>
      </c>
      <c r="C74">
        <v>29</v>
      </c>
      <c r="D74" t="s">
        <v>946</v>
      </c>
      <c r="E74" t="s">
        <v>948</v>
      </c>
      <c r="G74" t="s">
        <v>3</v>
      </c>
      <c r="H74" t="s">
        <v>4</v>
      </c>
      <c r="I74">
        <v>4548</v>
      </c>
      <c r="J74">
        <v>2.44</v>
      </c>
      <c r="K74">
        <v>324600</v>
      </c>
      <c r="L74">
        <v>94500</v>
      </c>
      <c r="M74">
        <v>419100</v>
      </c>
      <c r="N74">
        <v>10000</v>
      </c>
      <c r="O74">
        <f t="shared" si="2"/>
        <v>409100</v>
      </c>
      <c r="P74">
        <f t="shared" si="3"/>
        <v>2904.61</v>
      </c>
    </row>
    <row r="75" spans="1:16" ht="15">
      <c r="A75" t="s">
        <v>945</v>
      </c>
      <c r="B75" t="s">
        <v>3895</v>
      </c>
      <c r="C75">
        <v>29</v>
      </c>
      <c r="D75" t="s">
        <v>946</v>
      </c>
      <c r="E75" t="s">
        <v>948</v>
      </c>
      <c r="G75" t="s">
        <v>3</v>
      </c>
      <c r="H75" t="s">
        <v>4</v>
      </c>
      <c r="I75">
        <v>4548</v>
      </c>
      <c r="J75">
        <v>0</v>
      </c>
      <c r="K75">
        <v>0</v>
      </c>
      <c r="L75">
        <v>92000</v>
      </c>
      <c r="M75">
        <v>92000</v>
      </c>
      <c r="N75">
        <v>0</v>
      </c>
      <c r="O75">
        <f t="shared" si="2"/>
        <v>92000</v>
      </c>
      <c r="P75">
        <f t="shared" si="3"/>
        <v>653.2</v>
      </c>
    </row>
    <row r="76" spans="1:16" ht="15">
      <c r="A76" t="s">
        <v>7</v>
      </c>
      <c r="B76" t="s">
        <v>28</v>
      </c>
      <c r="D76" t="s">
        <v>27</v>
      </c>
      <c r="E76" t="s">
        <v>9</v>
      </c>
      <c r="G76" t="s">
        <v>3</v>
      </c>
      <c r="H76" t="s">
        <v>4</v>
      </c>
      <c r="I76">
        <v>4548</v>
      </c>
      <c r="J76">
        <v>0.04</v>
      </c>
      <c r="K76">
        <v>10900</v>
      </c>
      <c r="L76">
        <v>0</v>
      </c>
      <c r="M76">
        <v>10900</v>
      </c>
      <c r="N76">
        <v>10900</v>
      </c>
      <c r="O76">
        <f t="shared" si="2"/>
        <v>0</v>
      </c>
      <c r="P76">
        <f t="shared" si="3"/>
        <v>0</v>
      </c>
    </row>
    <row r="77" spans="1:16" ht="15">
      <c r="A77" t="s">
        <v>3901</v>
      </c>
      <c r="B77" t="s">
        <v>3903</v>
      </c>
      <c r="C77">
        <v>785</v>
      </c>
      <c r="D77" t="s">
        <v>35</v>
      </c>
      <c r="E77" t="s">
        <v>3892</v>
      </c>
      <c r="G77" t="s">
        <v>1190</v>
      </c>
      <c r="H77" t="s">
        <v>91</v>
      </c>
      <c r="I77">
        <v>2474</v>
      </c>
      <c r="J77">
        <v>0.01</v>
      </c>
      <c r="K77">
        <v>6900</v>
      </c>
      <c r="L77">
        <v>6400</v>
      </c>
      <c r="M77">
        <v>13300</v>
      </c>
      <c r="N77">
        <v>0</v>
      </c>
      <c r="O77">
        <f t="shared" si="2"/>
        <v>13300</v>
      </c>
      <c r="P77">
        <f t="shared" si="3"/>
        <v>94.43</v>
      </c>
    </row>
    <row r="78" spans="1:16" ht="15">
      <c r="A78" t="s">
        <v>2526</v>
      </c>
      <c r="B78" t="s">
        <v>2527</v>
      </c>
      <c r="C78">
        <v>791</v>
      </c>
      <c r="D78" t="s">
        <v>35</v>
      </c>
      <c r="E78" t="s">
        <v>2528</v>
      </c>
      <c r="G78" t="s">
        <v>2529</v>
      </c>
      <c r="H78" t="s">
        <v>235</v>
      </c>
      <c r="I78">
        <v>33025</v>
      </c>
      <c r="J78">
        <v>0.65</v>
      </c>
      <c r="K78">
        <v>257100</v>
      </c>
      <c r="L78">
        <v>68300</v>
      </c>
      <c r="M78">
        <v>325400</v>
      </c>
      <c r="N78">
        <v>0</v>
      </c>
      <c r="O78">
        <f t="shared" si="2"/>
        <v>325400</v>
      </c>
      <c r="P78">
        <f t="shared" si="3"/>
        <v>2310.34</v>
      </c>
    </row>
    <row r="79" spans="1:16" ht="15">
      <c r="A79" t="s">
        <v>3901</v>
      </c>
      <c r="B79" t="s">
        <v>3902</v>
      </c>
      <c r="E79" t="s">
        <v>3892</v>
      </c>
      <c r="G79" t="s">
        <v>1190</v>
      </c>
      <c r="H79" t="s">
        <v>91</v>
      </c>
      <c r="I79">
        <v>2474</v>
      </c>
      <c r="J79">
        <v>0.1</v>
      </c>
      <c r="K79">
        <v>162800</v>
      </c>
      <c r="L79">
        <v>71500</v>
      </c>
      <c r="M79">
        <v>234300</v>
      </c>
      <c r="N79">
        <v>0</v>
      </c>
      <c r="O79">
        <f t="shared" si="2"/>
        <v>234300</v>
      </c>
      <c r="P79">
        <f t="shared" si="3"/>
        <v>1663.5300000000002</v>
      </c>
    </row>
    <row r="80" spans="1:16" ht="15">
      <c r="A80" t="s">
        <v>3890</v>
      </c>
      <c r="B80" t="s">
        <v>3891</v>
      </c>
      <c r="E80" t="s">
        <v>3892</v>
      </c>
      <c r="G80" t="s">
        <v>1190</v>
      </c>
      <c r="H80" t="s">
        <v>91</v>
      </c>
      <c r="I80">
        <v>2474</v>
      </c>
      <c r="J80">
        <v>1.4</v>
      </c>
      <c r="K80">
        <v>225800</v>
      </c>
      <c r="L80">
        <v>0</v>
      </c>
      <c r="M80">
        <v>225800</v>
      </c>
      <c r="N80">
        <v>0</v>
      </c>
      <c r="O80">
        <f t="shared" si="2"/>
        <v>225800</v>
      </c>
      <c r="P80">
        <f t="shared" si="3"/>
        <v>1603.18</v>
      </c>
    </row>
    <row r="81" spans="1:16" ht="15">
      <c r="A81" t="s">
        <v>1501</v>
      </c>
      <c r="B81" t="s">
        <v>1502</v>
      </c>
      <c r="E81" t="s">
        <v>1503</v>
      </c>
      <c r="G81" t="s">
        <v>1504</v>
      </c>
      <c r="H81" t="s">
        <v>4</v>
      </c>
      <c r="I81">
        <v>4210</v>
      </c>
      <c r="J81">
        <v>1.12</v>
      </c>
      <c r="K81">
        <v>270000</v>
      </c>
      <c r="L81">
        <v>0</v>
      </c>
      <c r="M81">
        <v>270000</v>
      </c>
      <c r="N81">
        <v>0</v>
      </c>
      <c r="O81">
        <f t="shared" si="2"/>
        <v>270000</v>
      </c>
      <c r="P81">
        <f t="shared" si="3"/>
        <v>1917</v>
      </c>
    </row>
    <row r="82" spans="1:16" ht="15">
      <c r="A82" t="s">
        <v>921</v>
      </c>
      <c r="B82" t="s">
        <v>922</v>
      </c>
      <c r="C82">
        <v>797</v>
      </c>
      <c r="D82" t="s">
        <v>35</v>
      </c>
      <c r="E82" t="s">
        <v>923</v>
      </c>
      <c r="G82" t="s">
        <v>72</v>
      </c>
      <c r="H82" t="s">
        <v>4</v>
      </c>
      <c r="I82">
        <v>4530</v>
      </c>
      <c r="J82">
        <v>0.17</v>
      </c>
      <c r="K82">
        <v>103100</v>
      </c>
      <c r="L82">
        <v>152900</v>
      </c>
      <c r="M82">
        <v>256000</v>
      </c>
      <c r="N82">
        <v>0</v>
      </c>
      <c r="O82">
        <f t="shared" si="2"/>
        <v>256000</v>
      </c>
      <c r="P82">
        <f t="shared" si="3"/>
        <v>1817.6000000000001</v>
      </c>
    </row>
    <row r="83" spans="1:16" ht="15">
      <c r="A83" t="s">
        <v>2924</v>
      </c>
      <c r="B83" t="s">
        <v>2925</v>
      </c>
      <c r="E83" t="s">
        <v>2926</v>
      </c>
      <c r="F83" t="s">
        <v>2927</v>
      </c>
      <c r="G83" t="s">
        <v>2928</v>
      </c>
      <c r="H83" t="s">
        <v>235</v>
      </c>
      <c r="I83">
        <v>33025</v>
      </c>
      <c r="J83">
        <v>0.02</v>
      </c>
      <c r="K83">
        <v>21700</v>
      </c>
      <c r="L83">
        <v>0</v>
      </c>
      <c r="M83">
        <v>21700</v>
      </c>
      <c r="N83">
        <v>0</v>
      </c>
      <c r="O83">
        <f t="shared" si="2"/>
        <v>21700</v>
      </c>
      <c r="P83">
        <f t="shared" si="3"/>
        <v>154.07000000000002</v>
      </c>
    </row>
    <row r="84" spans="1:16" ht="15">
      <c r="A84" t="s">
        <v>906</v>
      </c>
      <c r="B84" t="s">
        <v>3736</v>
      </c>
      <c r="E84" t="s">
        <v>909</v>
      </c>
      <c r="G84" t="s">
        <v>3</v>
      </c>
      <c r="H84" t="s">
        <v>4</v>
      </c>
      <c r="I84">
        <v>4548</v>
      </c>
      <c r="J84">
        <v>0.02</v>
      </c>
      <c r="K84">
        <v>8700</v>
      </c>
      <c r="L84">
        <v>0</v>
      </c>
      <c r="M84">
        <v>8700</v>
      </c>
      <c r="N84">
        <v>0</v>
      </c>
      <c r="O84">
        <f t="shared" si="2"/>
        <v>8700</v>
      </c>
      <c r="P84">
        <f t="shared" si="3"/>
        <v>61.77</v>
      </c>
    </row>
    <row r="85" spans="1:16" ht="15">
      <c r="A85" t="s">
        <v>1249</v>
      </c>
      <c r="B85" t="s">
        <v>1250</v>
      </c>
      <c r="C85">
        <v>4</v>
      </c>
      <c r="D85" t="s">
        <v>987</v>
      </c>
      <c r="E85" t="s">
        <v>1248</v>
      </c>
      <c r="G85" t="s">
        <v>84</v>
      </c>
      <c r="H85" t="s">
        <v>4</v>
      </c>
      <c r="I85">
        <v>4011</v>
      </c>
      <c r="J85">
        <v>0.05</v>
      </c>
      <c r="K85">
        <v>11800</v>
      </c>
      <c r="L85">
        <v>4600</v>
      </c>
      <c r="M85">
        <v>16400</v>
      </c>
      <c r="N85">
        <v>0</v>
      </c>
      <c r="O85">
        <f t="shared" si="2"/>
        <v>16400</v>
      </c>
      <c r="P85">
        <f t="shared" si="3"/>
        <v>116.44000000000001</v>
      </c>
    </row>
    <row r="86" spans="1:16" ht="15">
      <c r="A86" t="s">
        <v>2924</v>
      </c>
      <c r="B86" t="s">
        <v>2930</v>
      </c>
      <c r="E86" t="s">
        <v>2926</v>
      </c>
      <c r="F86" t="s">
        <v>2927</v>
      </c>
      <c r="G86" t="s">
        <v>2928</v>
      </c>
      <c r="H86" t="s">
        <v>235</v>
      </c>
      <c r="I86">
        <v>33025</v>
      </c>
      <c r="J86">
        <v>0.26</v>
      </c>
      <c r="K86">
        <v>20200</v>
      </c>
      <c r="L86">
        <v>1200</v>
      </c>
      <c r="M86">
        <v>21400</v>
      </c>
      <c r="N86">
        <v>0</v>
      </c>
      <c r="O86">
        <f t="shared" si="2"/>
        <v>21400</v>
      </c>
      <c r="P86">
        <f t="shared" si="3"/>
        <v>151.94</v>
      </c>
    </row>
    <row r="87" spans="1:16" ht="15">
      <c r="A87" t="s">
        <v>1775</v>
      </c>
      <c r="B87" t="s">
        <v>1776</v>
      </c>
      <c r="C87">
        <v>2</v>
      </c>
      <c r="D87" t="s">
        <v>1122</v>
      </c>
      <c r="E87" t="s">
        <v>1777</v>
      </c>
      <c r="G87" t="s">
        <v>1778</v>
      </c>
      <c r="H87" t="s">
        <v>979</v>
      </c>
      <c r="I87">
        <v>31794</v>
      </c>
      <c r="J87">
        <v>0.17</v>
      </c>
      <c r="K87">
        <v>191100</v>
      </c>
      <c r="L87">
        <v>67300</v>
      </c>
      <c r="M87">
        <v>258400</v>
      </c>
      <c r="N87">
        <v>0</v>
      </c>
      <c r="O87">
        <f t="shared" si="2"/>
        <v>258400</v>
      </c>
      <c r="P87">
        <f t="shared" si="3"/>
        <v>1834.64</v>
      </c>
    </row>
    <row r="88" spans="1:16" ht="15">
      <c r="A88" t="s">
        <v>986</v>
      </c>
      <c r="B88" t="s">
        <v>988</v>
      </c>
      <c r="C88">
        <v>6</v>
      </c>
      <c r="D88" t="s">
        <v>987</v>
      </c>
      <c r="E88" t="s">
        <v>259</v>
      </c>
      <c r="G88" t="s">
        <v>260</v>
      </c>
      <c r="H88" t="s">
        <v>4</v>
      </c>
      <c r="I88">
        <v>4927</v>
      </c>
      <c r="J88">
        <v>0.15</v>
      </c>
      <c r="K88">
        <v>184000</v>
      </c>
      <c r="L88">
        <v>82200</v>
      </c>
      <c r="M88">
        <v>266200</v>
      </c>
      <c r="N88">
        <v>0</v>
      </c>
      <c r="O88">
        <f t="shared" si="2"/>
        <v>266200</v>
      </c>
      <c r="P88">
        <f t="shared" si="3"/>
        <v>1890.0200000000002</v>
      </c>
    </row>
    <row r="89" spans="1:16" ht="15">
      <c r="A89" t="s">
        <v>256</v>
      </c>
      <c r="B89" t="s">
        <v>257</v>
      </c>
      <c r="C89">
        <v>2</v>
      </c>
      <c r="D89" t="s">
        <v>120</v>
      </c>
      <c r="E89" t="s">
        <v>258</v>
      </c>
      <c r="F89" t="s">
        <v>259</v>
      </c>
      <c r="G89" t="s">
        <v>260</v>
      </c>
      <c r="H89" t="s">
        <v>4</v>
      </c>
      <c r="I89">
        <v>4927</v>
      </c>
      <c r="J89">
        <v>0.07</v>
      </c>
      <c r="K89">
        <v>146400</v>
      </c>
      <c r="L89">
        <v>43200</v>
      </c>
      <c r="M89">
        <v>189600</v>
      </c>
      <c r="N89">
        <v>10000</v>
      </c>
      <c r="O89">
        <f t="shared" si="2"/>
        <v>179600</v>
      </c>
      <c r="P89">
        <f t="shared" si="3"/>
        <v>1275.16</v>
      </c>
    </row>
    <row r="90" spans="1:16" ht="15">
      <c r="A90" t="s">
        <v>2924</v>
      </c>
      <c r="B90" t="s">
        <v>2929</v>
      </c>
      <c r="E90" t="s">
        <v>2926</v>
      </c>
      <c r="F90" t="s">
        <v>2927</v>
      </c>
      <c r="G90" t="s">
        <v>2928</v>
      </c>
      <c r="H90" t="s">
        <v>235</v>
      </c>
      <c r="I90">
        <v>33025</v>
      </c>
      <c r="J90">
        <v>0.12</v>
      </c>
      <c r="K90">
        <v>31400</v>
      </c>
      <c r="L90">
        <v>0</v>
      </c>
      <c r="M90">
        <v>31400</v>
      </c>
      <c r="N90">
        <v>0</v>
      </c>
      <c r="O90">
        <f t="shared" si="2"/>
        <v>31400</v>
      </c>
      <c r="P90">
        <f t="shared" si="3"/>
        <v>222.94000000000003</v>
      </c>
    </row>
    <row r="91" spans="1:16" ht="15">
      <c r="A91" t="s">
        <v>1121</v>
      </c>
      <c r="B91" t="s">
        <v>1123</v>
      </c>
      <c r="C91">
        <v>4</v>
      </c>
      <c r="D91" t="s">
        <v>1122</v>
      </c>
      <c r="E91" t="s">
        <v>1124</v>
      </c>
      <c r="G91" t="s">
        <v>1125</v>
      </c>
      <c r="H91" t="s">
        <v>91</v>
      </c>
      <c r="I91">
        <v>1475</v>
      </c>
      <c r="J91">
        <v>0.11</v>
      </c>
      <c r="K91">
        <v>117300</v>
      </c>
      <c r="L91">
        <v>60300</v>
      </c>
      <c r="M91">
        <v>177600</v>
      </c>
      <c r="N91">
        <v>0</v>
      </c>
      <c r="O91">
        <f t="shared" si="2"/>
        <v>177600</v>
      </c>
      <c r="P91">
        <f t="shared" si="3"/>
        <v>1260.96</v>
      </c>
    </row>
    <row r="92" spans="1:16" ht="15">
      <c r="A92" t="s">
        <v>3629</v>
      </c>
      <c r="B92" t="s">
        <v>3630</v>
      </c>
      <c r="C92">
        <v>6</v>
      </c>
      <c r="D92" t="s">
        <v>1122</v>
      </c>
      <c r="E92" t="s">
        <v>3631</v>
      </c>
      <c r="F92" t="s">
        <v>3632</v>
      </c>
      <c r="G92" t="s">
        <v>72</v>
      </c>
      <c r="H92" t="s">
        <v>4</v>
      </c>
      <c r="I92">
        <v>4530</v>
      </c>
      <c r="J92">
        <v>0.1</v>
      </c>
      <c r="K92">
        <v>147800</v>
      </c>
      <c r="L92">
        <v>50400</v>
      </c>
      <c r="M92">
        <v>198200</v>
      </c>
      <c r="N92">
        <v>0</v>
      </c>
      <c r="O92">
        <f t="shared" si="2"/>
        <v>198200</v>
      </c>
      <c r="P92">
        <f t="shared" si="3"/>
        <v>1407.22</v>
      </c>
    </row>
    <row r="93" spans="1:16" ht="15">
      <c r="A93" t="s">
        <v>3670</v>
      </c>
      <c r="B93" t="s">
        <v>3671</v>
      </c>
      <c r="E93" t="s">
        <v>3632</v>
      </c>
      <c r="G93" t="s">
        <v>72</v>
      </c>
      <c r="H93" t="s">
        <v>4</v>
      </c>
      <c r="I93">
        <v>4530</v>
      </c>
      <c r="J93">
        <v>0.03</v>
      </c>
      <c r="K93">
        <v>9900</v>
      </c>
      <c r="L93">
        <v>0</v>
      </c>
      <c r="M93">
        <v>9900</v>
      </c>
      <c r="N93">
        <v>0</v>
      </c>
      <c r="O93">
        <f t="shared" si="2"/>
        <v>9900</v>
      </c>
      <c r="P93">
        <f t="shared" si="3"/>
        <v>70.29</v>
      </c>
    </row>
    <row r="94" spans="1:16" ht="15">
      <c r="A94" t="s">
        <v>2537</v>
      </c>
      <c r="B94" t="s">
        <v>2538</v>
      </c>
      <c r="C94">
        <v>8</v>
      </c>
      <c r="D94" t="s">
        <v>1122</v>
      </c>
      <c r="E94" t="s">
        <v>2539</v>
      </c>
      <c r="G94" t="s">
        <v>2461</v>
      </c>
      <c r="H94" t="s">
        <v>91</v>
      </c>
      <c r="I94">
        <v>2026</v>
      </c>
      <c r="J94">
        <v>0.22</v>
      </c>
      <c r="K94">
        <v>374900</v>
      </c>
      <c r="L94">
        <v>58200</v>
      </c>
      <c r="M94">
        <v>433100</v>
      </c>
      <c r="N94">
        <v>0</v>
      </c>
      <c r="O94">
        <f t="shared" si="2"/>
        <v>433100</v>
      </c>
      <c r="P94">
        <f t="shared" si="3"/>
        <v>3075.01</v>
      </c>
    </row>
    <row r="95" spans="1:16" ht="15">
      <c r="A95" t="s">
        <v>2540</v>
      </c>
      <c r="B95" t="s">
        <v>2541</v>
      </c>
      <c r="E95" t="s">
        <v>2539</v>
      </c>
      <c r="G95" t="s">
        <v>2461</v>
      </c>
      <c r="H95" t="s">
        <v>91</v>
      </c>
      <c r="I95">
        <v>2026</v>
      </c>
      <c r="J95">
        <v>0.11</v>
      </c>
      <c r="K95">
        <v>15700</v>
      </c>
      <c r="L95">
        <v>0</v>
      </c>
      <c r="M95">
        <v>15700</v>
      </c>
      <c r="N95">
        <v>0</v>
      </c>
      <c r="O95">
        <f t="shared" si="2"/>
        <v>15700</v>
      </c>
      <c r="P95">
        <f t="shared" si="3"/>
        <v>111.47000000000001</v>
      </c>
    </row>
    <row r="96" spans="1:16" ht="15">
      <c r="A96" t="s">
        <v>119</v>
      </c>
      <c r="B96" t="s">
        <v>121</v>
      </c>
      <c r="C96">
        <v>10</v>
      </c>
      <c r="D96" t="s">
        <v>120</v>
      </c>
      <c r="E96" t="s">
        <v>122</v>
      </c>
      <c r="G96" t="s">
        <v>123</v>
      </c>
      <c r="H96" t="s">
        <v>124</v>
      </c>
      <c r="I96">
        <v>85254</v>
      </c>
      <c r="J96">
        <v>0.1</v>
      </c>
      <c r="K96">
        <v>324000</v>
      </c>
      <c r="L96">
        <v>206300</v>
      </c>
      <c r="M96">
        <v>530300</v>
      </c>
      <c r="N96">
        <v>0</v>
      </c>
      <c r="O96">
        <f t="shared" si="2"/>
        <v>530300</v>
      </c>
      <c r="P96">
        <f t="shared" si="3"/>
        <v>3765.13</v>
      </c>
    </row>
    <row r="97" spans="1:16" ht="15">
      <c r="A97" t="s">
        <v>1849</v>
      </c>
      <c r="B97" t="s">
        <v>1850</v>
      </c>
      <c r="C97">
        <v>9</v>
      </c>
      <c r="D97" t="s">
        <v>120</v>
      </c>
      <c r="E97" t="s">
        <v>1851</v>
      </c>
      <c r="G97" t="s">
        <v>1852</v>
      </c>
      <c r="H97" t="s">
        <v>1086</v>
      </c>
      <c r="I97">
        <v>5035</v>
      </c>
      <c r="J97">
        <v>0.04</v>
      </c>
      <c r="K97">
        <v>244700</v>
      </c>
      <c r="L97">
        <v>63100</v>
      </c>
      <c r="M97">
        <v>307800</v>
      </c>
      <c r="N97">
        <v>0</v>
      </c>
      <c r="O97">
        <f t="shared" si="2"/>
        <v>307800</v>
      </c>
      <c r="P97">
        <f t="shared" si="3"/>
        <v>2185.38</v>
      </c>
    </row>
    <row r="98" spans="1:16" ht="15">
      <c r="A98" t="s">
        <v>2383</v>
      </c>
      <c r="B98" t="s">
        <v>2384</v>
      </c>
      <c r="C98">
        <v>7</v>
      </c>
      <c r="D98" t="s">
        <v>120</v>
      </c>
      <c r="E98" t="s">
        <v>2385</v>
      </c>
      <c r="G98" t="s">
        <v>564</v>
      </c>
      <c r="H98" t="s">
        <v>4</v>
      </c>
      <c r="I98">
        <v>4094</v>
      </c>
      <c r="J98">
        <v>0.11</v>
      </c>
      <c r="K98">
        <v>333700</v>
      </c>
      <c r="L98">
        <v>78900</v>
      </c>
      <c r="M98">
        <v>412600</v>
      </c>
      <c r="N98">
        <v>0</v>
      </c>
      <c r="O98">
        <f t="shared" si="2"/>
        <v>412600</v>
      </c>
      <c r="P98">
        <f t="shared" si="3"/>
        <v>2929.46</v>
      </c>
    </row>
    <row r="99" spans="1:16" ht="15">
      <c r="A99" t="s">
        <v>3675</v>
      </c>
      <c r="B99" t="s">
        <v>3676</v>
      </c>
      <c r="C99">
        <v>8</v>
      </c>
      <c r="D99" t="s">
        <v>120</v>
      </c>
      <c r="E99" t="s">
        <v>2535</v>
      </c>
      <c r="G99" t="s">
        <v>2536</v>
      </c>
      <c r="H99" t="s">
        <v>91</v>
      </c>
      <c r="I99">
        <v>2071</v>
      </c>
      <c r="J99">
        <v>0.05</v>
      </c>
      <c r="K99">
        <v>132600</v>
      </c>
      <c r="L99">
        <v>57200</v>
      </c>
      <c r="M99">
        <v>189800</v>
      </c>
      <c r="N99">
        <v>0</v>
      </c>
      <c r="O99">
        <f t="shared" si="2"/>
        <v>189800</v>
      </c>
      <c r="P99">
        <f t="shared" si="3"/>
        <v>1347.5800000000002</v>
      </c>
    </row>
    <row r="100" spans="1:16" ht="15">
      <c r="A100" t="s">
        <v>2533</v>
      </c>
      <c r="B100" t="s">
        <v>2534</v>
      </c>
      <c r="C100">
        <v>6</v>
      </c>
      <c r="D100" t="s">
        <v>120</v>
      </c>
      <c r="E100" t="s">
        <v>2535</v>
      </c>
      <c r="G100" t="s">
        <v>2536</v>
      </c>
      <c r="H100" t="s">
        <v>91</v>
      </c>
      <c r="I100">
        <v>2071</v>
      </c>
      <c r="J100">
        <v>0.1</v>
      </c>
      <c r="K100">
        <v>162800</v>
      </c>
      <c r="L100">
        <v>51300</v>
      </c>
      <c r="M100">
        <v>214100</v>
      </c>
      <c r="N100">
        <v>0</v>
      </c>
      <c r="O100">
        <f t="shared" si="2"/>
        <v>214100</v>
      </c>
      <c r="P100">
        <f t="shared" si="3"/>
        <v>1520.1100000000001</v>
      </c>
    </row>
    <row r="101" spans="1:16" ht="15">
      <c r="A101" t="s">
        <v>1614</v>
      </c>
      <c r="B101" t="s">
        <v>1615</v>
      </c>
      <c r="C101">
        <v>5</v>
      </c>
      <c r="D101" t="s">
        <v>120</v>
      </c>
      <c r="E101" t="s">
        <v>1616</v>
      </c>
      <c r="G101" t="s">
        <v>1617</v>
      </c>
      <c r="H101" t="s">
        <v>91</v>
      </c>
      <c r="I101">
        <v>2180</v>
      </c>
      <c r="J101">
        <v>0.12</v>
      </c>
      <c r="K101">
        <v>246000</v>
      </c>
      <c r="L101">
        <v>66300</v>
      </c>
      <c r="M101">
        <v>312300</v>
      </c>
      <c r="N101">
        <v>0</v>
      </c>
      <c r="O101">
        <f t="shared" si="2"/>
        <v>312300</v>
      </c>
      <c r="P101">
        <f t="shared" si="3"/>
        <v>2217.33</v>
      </c>
    </row>
    <row r="102" spans="1:16" ht="15">
      <c r="A102" t="s">
        <v>742</v>
      </c>
      <c r="B102" t="s">
        <v>3152</v>
      </c>
      <c r="C102">
        <v>10</v>
      </c>
      <c r="D102" t="s">
        <v>987</v>
      </c>
      <c r="E102" t="s">
        <v>744</v>
      </c>
      <c r="G102" t="s">
        <v>745</v>
      </c>
      <c r="H102" t="s">
        <v>101</v>
      </c>
      <c r="I102">
        <v>93108</v>
      </c>
      <c r="J102">
        <v>0.04</v>
      </c>
      <c r="K102">
        <v>244700</v>
      </c>
      <c r="L102">
        <v>119400</v>
      </c>
      <c r="M102">
        <v>364100</v>
      </c>
      <c r="N102">
        <v>0</v>
      </c>
      <c r="O102">
        <f t="shared" si="2"/>
        <v>364100</v>
      </c>
      <c r="P102">
        <f t="shared" si="3"/>
        <v>2585.11</v>
      </c>
    </row>
    <row r="103" spans="1:16" ht="15">
      <c r="A103" t="s">
        <v>742</v>
      </c>
      <c r="B103" t="s">
        <v>743</v>
      </c>
      <c r="E103" t="s">
        <v>744</v>
      </c>
      <c r="G103" t="s">
        <v>745</v>
      </c>
      <c r="H103" t="s">
        <v>101</v>
      </c>
      <c r="I103">
        <v>93108</v>
      </c>
      <c r="J103">
        <v>0.02</v>
      </c>
      <c r="K103">
        <v>8900</v>
      </c>
      <c r="L103">
        <v>0</v>
      </c>
      <c r="M103">
        <v>8900</v>
      </c>
      <c r="N103">
        <v>0</v>
      </c>
      <c r="O103">
        <f t="shared" si="2"/>
        <v>8900</v>
      </c>
      <c r="P103">
        <f t="shared" si="3"/>
        <v>63.190000000000005</v>
      </c>
    </row>
    <row r="104" spans="1:16" ht="15">
      <c r="A104" t="s">
        <v>742</v>
      </c>
      <c r="B104" t="s">
        <v>3677</v>
      </c>
      <c r="C104">
        <v>7</v>
      </c>
      <c r="D104" t="s">
        <v>987</v>
      </c>
      <c r="E104" t="s">
        <v>744</v>
      </c>
      <c r="G104" t="s">
        <v>745</v>
      </c>
      <c r="H104" t="s">
        <v>101</v>
      </c>
      <c r="I104">
        <v>93108</v>
      </c>
      <c r="J104">
        <v>0.03</v>
      </c>
      <c r="K104">
        <v>39800</v>
      </c>
      <c r="L104">
        <v>35600</v>
      </c>
      <c r="M104">
        <v>75400</v>
      </c>
      <c r="N104">
        <v>0</v>
      </c>
      <c r="O104">
        <f t="shared" si="2"/>
        <v>75400</v>
      </c>
      <c r="P104">
        <f t="shared" si="3"/>
        <v>535.34</v>
      </c>
    </row>
    <row r="105" spans="1:16" ht="15">
      <c r="A105" t="s">
        <v>1829</v>
      </c>
      <c r="B105" t="s">
        <v>1830</v>
      </c>
      <c r="C105">
        <v>1</v>
      </c>
      <c r="D105" t="s">
        <v>987</v>
      </c>
      <c r="E105" t="s">
        <v>1831</v>
      </c>
      <c r="G105" t="s">
        <v>3</v>
      </c>
      <c r="H105" t="s">
        <v>4</v>
      </c>
      <c r="I105">
        <v>4548</v>
      </c>
      <c r="J105">
        <v>0.11</v>
      </c>
      <c r="K105">
        <v>167500</v>
      </c>
      <c r="L105">
        <v>119400</v>
      </c>
      <c r="M105">
        <v>286900</v>
      </c>
      <c r="N105">
        <v>10000</v>
      </c>
      <c r="O105">
        <f t="shared" si="2"/>
        <v>276900</v>
      </c>
      <c r="P105">
        <f t="shared" si="3"/>
        <v>1965.99</v>
      </c>
    </row>
    <row r="106" spans="1:16" ht="15">
      <c r="A106" t="s">
        <v>3910</v>
      </c>
      <c r="B106" t="s">
        <v>3911</v>
      </c>
      <c r="E106" t="s">
        <v>3912</v>
      </c>
      <c r="F106" t="s">
        <v>3913</v>
      </c>
      <c r="G106" t="s">
        <v>1467</v>
      </c>
      <c r="H106" t="s">
        <v>4</v>
      </c>
      <c r="I106">
        <v>4342</v>
      </c>
      <c r="J106">
        <v>0.01</v>
      </c>
      <c r="K106">
        <v>6900</v>
      </c>
      <c r="L106">
        <v>0</v>
      </c>
      <c r="M106">
        <v>6900</v>
      </c>
      <c r="N106">
        <v>0</v>
      </c>
      <c r="O106">
        <f t="shared" si="2"/>
        <v>6900</v>
      </c>
      <c r="P106">
        <f t="shared" si="3"/>
        <v>48.99</v>
      </c>
    </row>
    <row r="107" spans="1:16" ht="15">
      <c r="A107" t="s">
        <v>2801</v>
      </c>
      <c r="B107" t="s">
        <v>2802</v>
      </c>
      <c r="C107">
        <v>2</v>
      </c>
      <c r="D107" t="s">
        <v>907</v>
      </c>
      <c r="E107" t="s">
        <v>2803</v>
      </c>
      <c r="G107" t="s">
        <v>2674</v>
      </c>
      <c r="H107" t="s">
        <v>91</v>
      </c>
      <c r="I107">
        <v>1864</v>
      </c>
      <c r="J107">
        <v>0.06</v>
      </c>
      <c r="K107">
        <v>139900</v>
      </c>
      <c r="L107">
        <v>61900</v>
      </c>
      <c r="M107">
        <v>201800</v>
      </c>
      <c r="N107">
        <v>0</v>
      </c>
      <c r="O107">
        <f t="shared" si="2"/>
        <v>201800</v>
      </c>
      <c r="P107">
        <f t="shared" si="3"/>
        <v>1432.78</v>
      </c>
    </row>
    <row r="108" spans="1:16" ht="15">
      <c r="A108" t="s">
        <v>2447</v>
      </c>
      <c r="B108" t="s">
        <v>2448</v>
      </c>
      <c r="C108">
        <v>4</v>
      </c>
      <c r="D108" t="s">
        <v>907</v>
      </c>
      <c r="E108" t="s">
        <v>2449</v>
      </c>
      <c r="G108" t="s">
        <v>1373</v>
      </c>
      <c r="H108" t="s">
        <v>91</v>
      </c>
      <c r="I108">
        <v>2140</v>
      </c>
      <c r="J108">
        <v>0.05</v>
      </c>
      <c r="K108">
        <v>132600</v>
      </c>
      <c r="L108">
        <v>54500</v>
      </c>
      <c r="M108">
        <v>187100</v>
      </c>
      <c r="N108">
        <v>0</v>
      </c>
      <c r="O108">
        <f t="shared" si="2"/>
        <v>187100</v>
      </c>
      <c r="P108">
        <f t="shared" si="3"/>
        <v>1328.41</v>
      </c>
    </row>
    <row r="109" spans="1:16" ht="15">
      <c r="A109" t="s">
        <v>1928</v>
      </c>
      <c r="B109" t="s">
        <v>1929</v>
      </c>
      <c r="C109">
        <v>9</v>
      </c>
      <c r="D109" t="s">
        <v>987</v>
      </c>
      <c r="E109" t="s">
        <v>1930</v>
      </c>
      <c r="G109" t="s">
        <v>3</v>
      </c>
      <c r="H109" t="s">
        <v>4</v>
      </c>
      <c r="I109">
        <v>4548</v>
      </c>
      <c r="J109">
        <v>0.04</v>
      </c>
      <c r="K109">
        <v>124200</v>
      </c>
      <c r="L109">
        <v>101500</v>
      </c>
      <c r="M109">
        <v>225700</v>
      </c>
      <c r="N109">
        <v>0</v>
      </c>
      <c r="O109">
        <f t="shared" si="2"/>
        <v>225700</v>
      </c>
      <c r="P109">
        <f t="shared" si="3"/>
        <v>1602.47</v>
      </c>
    </row>
    <row r="110" spans="1:16" ht="15">
      <c r="A110" t="s">
        <v>906</v>
      </c>
      <c r="B110" t="s">
        <v>3737</v>
      </c>
      <c r="E110" t="s">
        <v>909</v>
      </c>
      <c r="G110" t="s">
        <v>3</v>
      </c>
      <c r="H110" t="s">
        <v>4</v>
      </c>
      <c r="I110">
        <v>4548</v>
      </c>
      <c r="J110">
        <v>0.09</v>
      </c>
      <c r="K110">
        <v>79100</v>
      </c>
      <c r="L110">
        <v>0</v>
      </c>
      <c r="M110">
        <v>79100</v>
      </c>
      <c r="N110">
        <v>0</v>
      </c>
      <c r="O110">
        <f t="shared" si="2"/>
        <v>79100</v>
      </c>
      <c r="P110">
        <f t="shared" si="3"/>
        <v>561.61</v>
      </c>
    </row>
    <row r="111" spans="1:16" ht="15">
      <c r="A111" t="s">
        <v>906</v>
      </c>
      <c r="B111" t="s">
        <v>3738</v>
      </c>
      <c r="E111" t="s">
        <v>909</v>
      </c>
      <c r="G111" t="s">
        <v>3</v>
      </c>
      <c r="H111" t="s">
        <v>4</v>
      </c>
      <c r="I111">
        <v>4548</v>
      </c>
      <c r="J111">
        <v>0.03</v>
      </c>
      <c r="K111">
        <v>55000</v>
      </c>
      <c r="L111">
        <v>0</v>
      </c>
      <c r="M111">
        <v>55000</v>
      </c>
      <c r="N111">
        <v>0</v>
      </c>
      <c r="O111">
        <f t="shared" si="2"/>
        <v>55000</v>
      </c>
      <c r="P111">
        <f t="shared" si="3"/>
        <v>390.5</v>
      </c>
    </row>
    <row r="112" spans="1:16" ht="15">
      <c r="A112" t="s">
        <v>906</v>
      </c>
      <c r="B112" t="s">
        <v>908</v>
      </c>
      <c r="C112">
        <v>6</v>
      </c>
      <c r="D112" t="s">
        <v>907</v>
      </c>
      <c r="E112" t="s">
        <v>909</v>
      </c>
      <c r="G112" t="s">
        <v>3</v>
      </c>
      <c r="H112" t="s">
        <v>4</v>
      </c>
      <c r="I112">
        <v>4548</v>
      </c>
      <c r="J112">
        <v>0.32</v>
      </c>
      <c r="K112">
        <v>212200</v>
      </c>
      <c r="L112">
        <v>97300</v>
      </c>
      <c r="M112">
        <v>309500</v>
      </c>
      <c r="N112">
        <v>10000</v>
      </c>
      <c r="O112">
        <f t="shared" si="2"/>
        <v>299500</v>
      </c>
      <c r="P112">
        <f t="shared" si="3"/>
        <v>2126.4500000000003</v>
      </c>
    </row>
    <row r="113" spans="1:16" ht="15">
      <c r="A113" t="s">
        <v>2746</v>
      </c>
      <c r="B113" t="s">
        <v>3243</v>
      </c>
      <c r="C113">
        <v>10</v>
      </c>
      <c r="D113" t="s">
        <v>907</v>
      </c>
      <c r="E113" t="s">
        <v>2748</v>
      </c>
      <c r="G113" t="s">
        <v>1939</v>
      </c>
      <c r="H113" t="s">
        <v>91</v>
      </c>
      <c r="I113">
        <v>1890</v>
      </c>
      <c r="J113">
        <v>0.1</v>
      </c>
      <c r="K113">
        <v>183700</v>
      </c>
      <c r="L113">
        <v>49300</v>
      </c>
      <c r="M113">
        <v>233000</v>
      </c>
      <c r="N113">
        <v>0</v>
      </c>
      <c r="O113">
        <f t="shared" si="2"/>
        <v>233000</v>
      </c>
      <c r="P113">
        <f t="shared" si="3"/>
        <v>1654.3000000000002</v>
      </c>
    </row>
    <row r="114" spans="1:16" ht="15">
      <c r="A114" t="s">
        <v>2746</v>
      </c>
      <c r="B114" t="s">
        <v>2747</v>
      </c>
      <c r="C114">
        <v>9</v>
      </c>
      <c r="D114" t="s">
        <v>907</v>
      </c>
      <c r="E114" t="s">
        <v>2748</v>
      </c>
      <c r="G114" t="s">
        <v>1939</v>
      </c>
      <c r="H114" t="s">
        <v>91</v>
      </c>
      <c r="I114">
        <v>1890</v>
      </c>
      <c r="J114">
        <v>0.06</v>
      </c>
      <c r="K114">
        <v>139900</v>
      </c>
      <c r="L114">
        <v>48900</v>
      </c>
      <c r="M114">
        <v>188800</v>
      </c>
      <c r="N114">
        <v>0</v>
      </c>
      <c r="O114">
        <f t="shared" si="2"/>
        <v>188800</v>
      </c>
      <c r="P114">
        <f t="shared" si="3"/>
        <v>1340.48</v>
      </c>
    </row>
    <row r="115" spans="1:16" ht="15">
      <c r="A115" t="s">
        <v>3051</v>
      </c>
      <c r="B115" t="s">
        <v>3052</v>
      </c>
      <c r="E115" t="s">
        <v>716</v>
      </c>
      <c r="G115" t="s">
        <v>3</v>
      </c>
      <c r="H115" t="s">
        <v>4</v>
      </c>
      <c r="I115">
        <v>4548</v>
      </c>
      <c r="J115">
        <v>0.06</v>
      </c>
      <c r="K115">
        <v>34600</v>
      </c>
      <c r="L115">
        <v>0</v>
      </c>
      <c r="M115">
        <v>34600</v>
      </c>
      <c r="N115">
        <v>0</v>
      </c>
      <c r="O115">
        <f t="shared" si="2"/>
        <v>34600</v>
      </c>
      <c r="P115">
        <f t="shared" si="3"/>
        <v>245.66000000000003</v>
      </c>
    </row>
    <row r="116" spans="1:16" ht="15">
      <c r="A116" t="s">
        <v>3829</v>
      </c>
      <c r="B116" t="s">
        <v>3830</v>
      </c>
      <c r="C116">
        <v>14</v>
      </c>
      <c r="D116" t="s">
        <v>907</v>
      </c>
      <c r="E116" t="s">
        <v>3831</v>
      </c>
      <c r="G116" t="s">
        <v>3</v>
      </c>
      <c r="H116" t="s">
        <v>4</v>
      </c>
      <c r="I116">
        <v>4548</v>
      </c>
      <c r="J116">
        <v>0.08</v>
      </c>
      <c r="K116">
        <v>172100</v>
      </c>
      <c r="L116">
        <v>124700</v>
      </c>
      <c r="M116">
        <v>296800</v>
      </c>
      <c r="N116">
        <v>0</v>
      </c>
      <c r="O116">
        <f t="shared" si="2"/>
        <v>296800</v>
      </c>
      <c r="P116">
        <f t="shared" si="3"/>
        <v>2107.28</v>
      </c>
    </row>
    <row r="117" spans="1:16" ht="15">
      <c r="A117" t="s">
        <v>2346</v>
      </c>
      <c r="B117" t="s">
        <v>2347</v>
      </c>
      <c r="C117">
        <v>16</v>
      </c>
      <c r="D117" t="s">
        <v>907</v>
      </c>
      <c r="E117" t="s">
        <v>2348</v>
      </c>
      <c r="G117" t="s">
        <v>2349</v>
      </c>
      <c r="H117" t="s">
        <v>819</v>
      </c>
      <c r="I117">
        <v>10916</v>
      </c>
      <c r="J117">
        <v>0.11</v>
      </c>
      <c r="K117">
        <v>188900</v>
      </c>
      <c r="L117">
        <v>42400</v>
      </c>
      <c r="M117">
        <v>231300</v>
      </c>
      <c r="N117">
        <v>0</v>
      </c>
      <c r="O117">
        <f t="shared" si="2"/>
        <v>231300</v>
      </c>
      <c r="P117">
        <f t="shared" si="3"/>
        <v>1642.23</v>
      </c>
    </row>
    <row r="118" spans="1:16" ht="15">
      <c r="A118" t="s">
        <v>2346</v>
      </c>
      <c r="B118" t="s">
        <v>2903</v>
      </c>
      <c r="C118">
        <v>20</v>
      </c>
      <c r="D118" t="s">
        <v>907</v>
      </c>
      <c r="E118" t="s">
        <v>2348</v>
      </c>
      <c r="G118" t="s">
        <v>2349</v>
      </c>
      <c r="H118" t="s">
        <v>819</v>
      </c>
      <c r="I118">
        <v>10916</v>
      </c>
      <c r="J118">
        <v>0.18</v>
      </c>
      <c r="K118">
        <v>218800</v>
      </c>
      <c r="L118">
        <v>63500</v>
      </c>
      <c r="M118">
        <v>282300</v>
      </c>
      <c r="N118">
        <v>0</v>
      </c>
      <c r="O118">
        <f t="shared" si="2"/>
        <v>282300</v>
      </c>
      <c r="P118">
        <f t="shared" si="3"/>
        <v>2004.3300000000002</v>
      </c>
    </row>
    <row r="119" spans="1:16" ht="15">
      <c r="A119" t="s">
        <v>2346</v>
      </c>
      <c r="B119" t="s">
        <v>2752</v>
      </c>
      <c r="E119" t="s">
        <v>2348</v>
      </c>
      <c r="G119" t="s">
        <v>2349</v>
      </c>
      <c r="H119" t="s">
        <v>819</v>
      </c>
      <c r="I119">
        <v>10916</v>
      </c>
      <c r="J119">
        <v>0.02</v>
      </c>
      <c r="K119">
        <v>8700</v>
      </c>
      <c r="L119">
        <v>0</v>
      </c>
      <c r="M119">
        <v>8700</v>
      </c>
      <c r="N119">
        <v>0</v>
      </c>
      <c r="O119">
        <f t="shared" si="2"/>
        <v>8700</v>
      </c>
      <c r="P119">
        <f t="shared" si="3"/>
        <v>61.77</v>
      </c>
    </row>
    <row r="120" spans="1:16" ht="15">
      <c r="A120" t="s">
        <v>2900</v>
      </c>
      <c r="B120" t="s">
        <v>2901</v>
      </c>
      <c r="C120">
        <v>22</v>
      </c>
      <c r="D120" t="s">
        <v>907</v>
      </c>
      <c r="E120" t="s">
        <v>2348</v>
      </c>
      <c r="G120" t="s">
        <v>2349</v>
      </c>
      <c r="H120" t="s">
        <v>819</v>
      </c>
      <c r="I120">
        <v>10916</v>
      </c>
      <c r="J120">
        <v>0.16</v>
      </c>
      <c r="K120">
        <v>211200</v>
      </c>
      <c r="L120">
        <v>52000</v>
      </c>
      <c r="M120">
        <v>263200</v>
      </c>
      <c r="N120">
        <v>0</v>
      </c>
      <c r="O120">
        <f t="shared" si="2"/>
        <v>263200</v>
      </c>
      <c r="P120">
        <f t="shared" si="3"/>
        <v>1868.72</v>
      </c>
    </row>
    <row r="121" spans="1:16" ht="15">
      <c r="A121" t="s">
        <v>1602</v>
      </c>
      <c r="B121" t="s">
        <v>1603</v>
      </c>
      <c r="C121">
        <v>24</v>
      </c>
      <c r="D121" t="s">
        <v>907</v>
      </c>
      <c r="E121" t="s">
        <v>1604</v>
      </c>
      <c r="F121" t="s">
        <v>1605</v>
      </c>
      <c r="G121" t="s">
        <v>1606</v>
      </c>
      <c r="H121" t="s">
        <v>91</v>
      </c>
      <c r="I121">
        <v>2474</v>
      </c>
      <c r="J121">
        <v>0.09</v>
      </c>
      <c r="K121">
        <v>178100</v>
      </c>
      <c r="L121">
        <v>90500</v>
      </c>
      <c r="M121">
        <v>268600</v>
      </c>
      <c r="N121">
        <v>0</v>
      </c>
      <c r="O121">
        <f t="shared" si="2"/>
        <v>268600</v>
      </c>
      <c r="P121">
        <f t="shared" si="3"/>
        <v>1907.0600000000002</v>
      </c>
    </row>
    <row r="122" spans="1:16" ht="15">
      <c r="A122" t="s">
        <v>2900</v>
      </c>
      <c r="B122" t="s">
        <v>2902</v>
      </c>
      <c r="E122" t="s">
        <v>2348</v>
      </c>
      <c r="G122" t="s">
        <v>2349</v>
      </c>
      <c r="H122" t="s">
        <v>819</v>
      </c>
      <c r="I122">
        <v>10916</v>
      </c>
      <c r="J122">
        <v>0.5</v>
      </c>
      <c r="K122">
        <v>103400</v>
      </c>
      <c r="L122">
        <v>0</v>
      </c>
      <c r="M122">
        <v>103400</v>
      </c>
      <c r="N122">
        <v>0</v>
      </c>
      <c r="O122">
        <f t="shared" si="2"/>
        <v>103400</v>
      </c>
      <c r="P122">
        <f t="shared" si="3"/>
        <v>734.14</v>
      </c>
    </row>
    <row r="123" spans="1:16" ht="15">
      <c r="A123" t="s">
        <v>1607</v>
      </c>
      <c r="B123" t="s">
        <v>1608</v>
      </c>
      <c r="C123">
        <v>26</v>
      </c>
      <c r="D123" t="s">
        <v>907</v>
      </c>
      <c r="E123" t="s">
        <v>1609</v>
      </c>
      <c r="G123" t="s">
        <v>1610</v>
      </c>
      <c r="H123" t="s">
        <v>91</v>
      </c>
      <c r="I123">
        <v>1721</v>
      </c>
      <c r="J123">
        <v>0.17</v>
      </c>
      <c r="K123">
        <v>215000</v>
      </c>
      <c r="L123">
        <v>89700</v>
      </c>
      <c r="M123">
        <v>304700</v>
      </c>
      <c r="N123">
        <v>0</v>
      </c>
      <c r="O123">
        <f t="shared" si="2"/>
        <v>304700</v>
      </c>
      <c r="P123">
        <f t="shared" si="3"/>
        <v>2163.3700000000003</v>
      </c>
    </row>
    <row r="124" spans="1:16" ht="15">
      <c r="A124" t="s">
        <v>2671</v>
      </c>
      <c r="B124" t="s">
        <v>2679</v>
      </c>
      <c r="E124" t="s">
        <v>2673</v>
      </c>
      <c r="G124" t="s">
        <v>2674</v>
      </c>
      <c r="H124" t="s">
        <v>91</v>
      </c>
      <c r="I124">
        <v>1864</v>
      </c>
      <c r="J124">
        <v>0.03</v>
      </c>
      <c r="K124">
        <v>11000</v>
      </c>
      <c r="L124">
        <v>0</v>
      </c>
      <c r="M124">
        <v>11000</v>
      </c>
      <c r="N124">
        <v>0</v>
      </c>
      <c r="O124">
        <f t="shared" si="2"/>
        <v>11000</v>
      </c>
      <c r="P124">
        <f t="shared" si="3"/>
        <v>78.10000000000001</v>
      </c>
    </row>
    <row r="125" spans="1:16" ht="15">
      <c r="A125" t="s">
        <v>2671</v>
      </c>
      <c r="B125" t="s">
        <v>2672</v>
      </c>
      <c r="C125">
        <v>31</v>
      </c>
      <c r="D125" t="s">
        <v>907</v>
      </c>
      <c r="E125" t="s">
        <v>2673</v>
      </c>
      <c r="G125" t="s">
        <v>2674</v>
      </c>
      <c r="H125" t="s">
        <v>91</v>
      </c>
      <c r="I125">
        <v>1864</v>
      </c>
      <c r="J125">
        <v>0.17</v>
      </c>
      <c r="K125">
        <v>215000</v>
      </c>
      <c r="L125">
        <v>225400</v>
      </c>
      <c r="M125">
        <v>440400</v>
      </c>
      <c r="N125">
        <v>0</v>
      </c>
      <c r="O125">
        <f t="shared" si="2"/>
        <v>440400</v>
      </c>
      <c r="P125">
        <f t="shared" si="3"/>
        <v>3126.84</v>
      </c>
    </row>
    <row r="126" spans="1:16" ht="15">
      <c r="A126" t="s">
        <v>2675</v>
      </c>
      <c r="B126" t="s">
        <v>2676</v>
      </c>
      <c r="D126" t="s">
        <v>907</v>
      </c>
      <c r="E126" t="s">
        <v>2677</v>
      </c>
      <c r="F126" t="s">
        <v>2678</v>
      </c>
      <c r="G126" t="s">
        <v>1258</v>
      </c>
      <c r="H126" t="s">
        <v>91</v>
      </c>
      <c r="I126">
        <v>2116</v>
      </c>
      <c r="J126">
        <v>0.02</v>
      </c>
      <c r="K126">
        <v>8700</v>
      </c>
      <c r="L126">
        <v>4700</v>
      </c>
      <c r="M126">
        <v>13400</v>
      </c>
      <c r="N126">
        <v>0</v>
      </c>
      <c r="O126">
        <f t="shared" si="2"/>
        <v>13400</v>
      </c>
      <c r="P126">
        <f t="shared" si="3"/>
        <v>95.14</v>
      </c>
    </row>
    <row r="127" spans="1:16" ht="15">
      <c r="A127" t="s">
        <v>2592</v>
      </c>
      <c r="B127" t="s">
        <v>2593</v>
      </c>
      <c r="C127">
        <v>29</v>
      </c>
      <c r="D127" t="s">
        <v>907</v>
      </c>
      <c r="E127" t="s">
        <v>2594</v>
      </c>
      <c r="F127" t="s">
        <v>2595</v>
      </c>
      <c r="G127" t="s">
        <v>2596</v>
      </c>
      <c r="H127" t="s">
        <v>2140</v>
      </c>
      <c r="I127">
        <v>20171</v>
      </c>
      <c r="J127">
        <v>0.13</v>
      </c>
      <c r="K127">
        <v>198500</v>
      </c>
      <c r="L127">
        <v>221200</v>
      </c>
      <c r="M127">
        <v>419700</v>
      </c>
      <c r="N127">
        <v>0</v>
      </c>
      <c r="O127">
        <f t="shared" si="2"/>
        <v>419700</v>
      </c>
      <c r="P127">
        <f t="shared" si="3"/>
        <v>2979.8700000000003</v>
      </c>
    </row>
    <row r="128" spans="1:16" ht="15">
      <c r="A128" t="s">
        <v>1595</v>
      </c>
      <c r="B128" t="s">
        <v>1597</v>
      </c>
      <c r="C128">
        <v>4</v>
      </c>
      <c r="D128" t="s">
        <v>1596</v>
      </c>
      <c r="E128" t="s">
        <v>1598</v>
      </c>
      <c r="G128" t="s">
        <v>1190</v>
      </c>
      <c r="H128" t="s">
        <v>91</v>
      </c>
      <c r="I128">
        <v>2474</v>
      </c>
      <c r="J128">
        <v>0.52</v>
      </c>
      <c r="K128">
        <v>246500</v>
      </c>
      <c r="L128">
        <v>248500</v>
      </c>
      <c r="M128">
        <v>495000</v>
      </c>
      <c r="N128">
        <v>0</v>
      </c>
      <c r="O128">
        <f t="shared" si="2"/>
        <v>495000</v>
      </c>
      <c r="P128">
        <f t="shared" si="3"/>
        <v>3514.5</v>
      </c>
    </row>
    <row r="129" spans="1:16" ht="15">
      <c r="A129" t="s">
        <v>3100</v>
      </c>
      <c r="B129" t="s">
        <v>3101</v>
      </c>
      <c r="E129" t="s">
        <v>2502</v>
      </c>
      <c r="G129" t="s">
        <v>2503</v>
      </c>
      <c r="H129" t="s">
        <v>4</v>
      </c>
      <c r="I129">
        <v>4008</v>
      </c>
      <c r="J129">
        <v>0.3</v>
      </c>
      <c r="K129">
        <v>103700</v>
      </c>
      <c r="L129">
        <v>0</v>
      </c>
      <c r="M129">
        <v>103700</v>
      </c>
      <c r="N129">
        <v>0</v>
      </c>
      <c r="O129">
        <f t="shared" si="2"/>
        <v>103700</v>
      </c>
      <c r="P129">
        <f t="shared" si="3"/>
        <v>736.2700000000001</v>
      </c>
    </row>
    <row r="130" spans="1:16" ht="15">
      <c r="A130" t="s">
        <v>1897</v>
      </c>
      <c r="B130" t="s">
        <v>1898</v>
      </c>
      <c r="E130" t="s">
        <v>1899</v>
      </c>
      <c r="G130" t="s">
        <v>1900</v>
      </c>
      <c r="H130" t="s">
        <v>235</v>
      </c>
      <c r="I130">
        <v>32162</v>
      </c>
      <c r="J130">
        <v>0.14</v>
      </c>
      <c r="K130">
        <v>33000</v>
      </c>
      <c r="L130">
        <v>0</v>
      </c>
      <c r="M130">
        <v>33000</v>
      </c>
      <c r="N130">
        <v>0</v>
      </c>
      <c r="O130">
        <f aca="true" t="shared" si="4" ref="O130:O193">+M130-N130</f>
        <v>33000</v>
      </c>
      <c r="P130">
        <f aca="true" t="shared" si="5" ref="P130:P193">+O130*0.0071</f>
        <v>234.3</v>
      </c>
    </row>
    <row r="131" spans="1:16" ht="15">
      <c r="A131" t="s">
        <v>2499</v>
      </c>
      <c r="B131" t="s">
        <v>2500</v>
      </c>
      <c r="C131">
        <v>14</v>
      </c>
      <c r="D131" t="s">
        <v>1596</v>
      </c>
      <c r="E131" t="s">
        <v>2501</v>
      </c>
      <c r="F131" t="s">
        <v>2502</v>
      </c>
      <c r="G131" t="s">
        <v>2503</v>
      </c>
      <c r="H131" t="s">
        <v>4</v>
      </c>
      <c r="I131">
        <v>4008</v>
      </c>
      <c r="J131">
        <v>0.15</v>
      </c>
      <c r="K131">
        <v>184000</v>
      </c>
      <c r="L131">
        <v>69200</v>
      </c>
      <c r="M131">
        <v>253200</v>
      </c>
      <c r="N131">
        <v>0</v>
      </c>
      <c r="O131">
        <f t="shared" si="4"/>
        <v>253200</v>
      </c>
      <c r="P131">
        <f t="shared" si="5"/>
        <v>1797.72</v>
      </c>
    </row>
    <row r="132" spans="1:16" ht="15">
      <c r="A132" t="s">
        <v>4004</v>
      </c>
      <c r="B132" t="s">
        <v>4005</v>
      </c>
      <c r="C132">
        <v>24</v>
      </c>
      <c r="D132" t="s">
        <v>1596</v>
      </c>
      <c r="E132" t="s">
        <v>4006</v>
      </c>
      <c r="G132" t="s">
        <v>72</v>
      </c>
      <c r="H132" t="s">
        <v>4</v>
      </c>
      <c r="I132">
        <v>4530</v>
      </c>
      <c r="J132">
        <v>0.1</v>
      </c>
      <c r="K132">
        <v>183700</v>
      </c>
      <c r="L132">
        <v>74200</v>
      </c>
      <c r="M132">
        <v>257900</v>
      </c>
      <c r="N132">
        <v>0</v>
      </c>
      <c r="O132">
        <f t="shared" si="4"/>
        <v>257900</v>
      </c>
      <c r="P132">
        <f t="shared" si="5"/>
        <v>1831.0900000000001</v>
      </c>
    </row>
    <row r="133" spans="1:16" ht="15">
      <c r="A133" t="s">
        <v>2504</v>
      </c>
      <c r="B133" t="s">
        <v>2505</v>
      </c>
      <c r="E133" t="s">
        <v>2502</v>
      </c>
      <c r="G133" t="s">
        <v>2503</v>
      </c>
      <c r="H133" t="s">
        <v>4</v>
      </c>
      <c r="I133">
        <v>4008</v>
      </c>
      <c r="J133">
        <v>0.11</v>
      </c>
      <c r="K133">
        <v>30500</v>
      </c>
      <c r="L133">
        <v>0</v>
      </c>
      <c r="M133">
        <v>30500</v>
      </c>
      <c r="N133">
        <v>0</v>
      </c>
      <c r="O133">
        <f t="shared" si="4"/>
        <v>30500</v>
      </c>
      <c r="P133">
        <f t="shared" si="5"/>
        <v>216.55</v>
      </c>
    </row>
    <row r="134" spans="1:16" ht="15">
      <c r="A134" t="s">
        <v>4007</v>
      </c>
      <c r="B134" t="s">
        <v>4008</v>
      </c>
      <c r="C134">
        <v>23</v>
      </c>
      <c r="D134" t="s">
        <v>1596</v>
      </c>
      <c r="E134" t="s">
        <v>4006</v>
      </c>
      <c r="G134" t="s">
        <v>72</v>
      </c>
      <c r="H134" t="s">
        <v>4</v>
      </c>
      <c r="I134">
        <v>4530</v>
      </c>
      <c r="J134">
        <v>0.13</v>
      </c>
      <c r="K134">
        <v>198500</v>
      </c>
      <c r="L134">
        <v>47200</v>
      </c>
      <c r="M134">
        <v>245700</v>
      </c>
      <c r="N134">
        <v>0</v>
      </c>
      <c r="O134">
        <f t="shared" si="4"/>
        <v>245700</v>
      </c>
      <c r="P134">
        <f t="shared" si="5"/>
        <v>1744.47</v>
      </c>
    </row>
    <row r="135" spans="1:16" ht="15">
      <c r="A135" t="s">
        <v>3077</v>
      </c>
      <c r="B135" t="s">
        <v>3078</v>
      </c>
      <c r="C135">
        <v>21</v>
      </c>
      <c r="D135" t="s">
        <v>1596</v>
      </c>
      <c r="E135" t="s">
        <v>3079</v>
      </c>
      <c r="G135" t="s">
        <v>3080</v>
      </c>
      <c r="H135" t="s">
        <v>4</v>
      </c>
      <c r="I135">
        <v>3909</v>
      </c>
      <c r="J135">
        <v>0.06</v>
      </c>
      <c r="K135">
        <v>158300</v>
      </c>
      <c r="L135">
        <v>50000</v>
      </c>
      <c r="M135">
        <v>208300</v>
      </c>
      <c r="N135">
        <v>0</v>
      </c>
      <c r="O135">
        <f t="shared" si="4"/>
        <v>208300</v>
      </c>
      <c r="P135">
        <f t="shared" si="5"/>
        <v>1478.93</v>
      </c>
    </row>
    <row r="136" spans="1:16" ht="15">
      <c r="A136" t="s">
        <v>1599</v>
      </c>
      <c r="B136" t="s">
        <v>1600</v>
      </c>
      <c r="C136">
        <v>19</v>
      </c>
      <c r="D136" t="s">
        <v>1596</v>
      </c>
      <c r="E136" t="s">
        <v>1601</v>
      </c>
      <c r="G136" t="s">
        <v>1590</v>
      </c>
      <c r="H136" t="s">
        <v>91</v>
      </c>
      <c r="I136">
        <v>1810</v>
      </c>
      <c r="J136">
        <v>0.53</v>
      </c>
      <c r="K136">
        <v>233300</v>
      </c>
      <c r="L136">
        <v>97000</v>
      </c>
      <c r="M136">
        <v>330300</v>
      </c>
      <c r="N136">
        <v>0</v>
      </c>
      <c r="O136">
        <f t="shared" si="4"/>
        <v>330300</v>
      </c>
      <c r="P136">
        <f t="shared" si="5"/>
        <v>2345.13</v>
      </c>
    </row>
    <row r="137" spans="1:16" ht="15">
      <c r="A137" t="s">
        <v>2136</v>
      </c>
      <c r="B137" t="s">
        <v>2137</v>
      </c>
      <c r="C137">
        <v>17</v>
      </c>
      <c r="D137" t="s">
        <v>1596</v>
      </c>
      <c r="E137" t="s">
        <v>2138</v>
      </c>
      <c r="G137" t="s">
        <v>2139</v>
      </c>
      <c r="H137" t="s">
        <v>2140</v>
      </c>
      <c r="I137">
        <v>22042</v>
      </c>
      <c r="J137">
        <v>0.3</v>
      </c>
      <c r="K137">
        <v>222400</v>
      </c>
      <c r="L137">
        <v>99000</v>
      </c>
      <c r="M137">
        <v>321400</v>
      </c>
      <c r="N137">
        <v>0</v>
      </c>
      <c r="O137">
        <f t="shared" si="4"/>
        <v>321400</v>
      </c>
      <c r="P137">
        <f t="shared" si="5"/>
        <v>2281.94</v>
      </c>
    </row>
    <row r="138" spans="1:16" ht="15">
      <c r="A138" t="s">
        <v>3100</v>
      </c>
      <c r="B138" t="s">
        <v>3102</v>
      </c>
      <c r="C138">
        <v>16</v>
      </c>
      <c r="D138" t="s">
        <v>1596</v>
      </c>
      <c r="E138" t="s">
        <v>2502</v>
      </c>
      <c r="G138" t="s">
        <v>2503</v>
      </c>
      <c r="H138" t="s">
        <v>4</v>
      </c>
      <c r="I138">
        <v>4008</v>
      </c>
      <c r="J138">
        <v>0.12</v>
      </c>
      <c r="K138">
        <v>172000</v>
      </c>
      <c r="L138">
        <v>47000</v>
      </c>
      <c r="M138">
        <v>219000</v>
      </c>
      <c r="N138">
        <v>0</v>
      </c>
      <c r="O138">
        <f t="shared" si="4"/>
        <v>219000</v>
      </c>
      <c r="P138">
        <f t="shared" si="5"/>
        <v>1554.9</v>
      </c>
    </row>
    <row r="139" spans="1:16" ht="15">
      <c r="A139" t="s">
        <v>3100</v>
      </c>
      <c r="B139" t="s">
        <v>3103</v>
      </c>
      <c r="E139" t="s">
        <v>2502</v>
      </c>
      <c r="G139" t="s">
        <v>2503</v>
      </c>
      <c r="H139" t="s">
        <v>4</v>
      </c>
      <c r="I139">
        <v>4008</v>
      </c>
      <c r="J139">
        <v>0.08</v>
      </c>
      <c r="K139">
        <v>13700</v>
      </c>
      <c r="L139">
        <v>0</v>
      </c>
      <c r="M139">
        <v>13700</v>
      </c>
      <c r="N139">
        <v>0</v>
      </c>
      <c r="O139">
        <f t="shared" si="4"/>
        <v>13700</v>
      </c>
      <c r="P139">
        <f t="shared" si="5"/>
        <v>97.27000000000001</v>
      </c>
    </row>
    <row r="140" spans="1:16" ht="15">
      <c r="A140" t="s">
        <v>2504</v>
      </c>
      <c r="B140" t="s">
        <v>2506</v>
      </c>
      <c r="E140" t="s">
        <v>2502</v>
      </c>
      <c r="G140" t="s">
        <v>2503</v>
      </c>
      <c r="H140" t="s">
        <v>4</v>
      </c>
      <c r="I140">
        <v>4008</v>
      </c>
      <c r="J140">
        <v>0.18</v>
      </c>
      <c r="K140">
        <v>17900</v>
      </c>
      <c r="L140">
        <v>0</v>
      </c>
      <c r="M140">
        <v>17900</v>
      </c>
      <c r="N140">
        <v>0</v>
      </c>
      <c r="O140">
        <f t="shared" si="4"/>
        <v>17900</v>
      </c>
      <c r="P140">
        <f t="shared" si="5"/>
        <v>127.09</v>
      </c>
    </row>
    <row r="141" spans="1:16" ht="15">
      <c r="A141" t="s">
        <v>3352</v>
      </c>
      <c r="B141" t="s">
        <v>3353</v>
      </c>
      <c r="C141">
        <v>10</v>
      </c>
      <c r="D141" t="s">
        <v>312</v>
      </c>
      <c r="E141" t="s">
        <v>3354</v>
      </c>
      <c r="G141" t="s">
        <v>1277</v>
      </c>
      <c r="H141" t="s">
        <v>91</v>
      </c>
      <c r="I141">
        <v>1742</v>
      </c>
      <c r="J141">
        <v>3.5</v>
      </c>
      <c r="K141">
        <v>91500</v>
      </c>
      <c r="L141">
        <v>102200</v>
      </c>
      <c r="M141">
        <v>193700</v>
      </c>
      <c r="N141">
        <v>0</v>
      </c>
      <c r="O141">
        <f t="shared" si="4"/>
        <v>193700</v>
      </c>
      <c r="P141">
        <f t="shared" si="5"/>
        <v>1375.27</v>
      </c>
    </row>
    <row r="142" spans="1:16" ht="15">
      <c r="A142" t="s">
        <v>311</v>
      </c>
      <c r="B142" t="s">
        <v>313</v>
      </c>
      <c r="C142">
        <v>11</v>
      </c>
      <c r="D142" t="s">
        <v>312</v>
      </c>
      <c r="E142" t="s">
        <v>314</v>
      </c>
      <c r="G142" t="s">
        <v>3</v>
      </c>
      <c r="H142" t="s">
        <v>4</v>
      </c>
      <c r="I142">
        <v>4548</v>
      </c>
      <c r="J142">
        <v>3.2</v>
      </c>
      <c r="K142">
        <v>99300</v>
      </c>
      <c r="L142">
        <v>153800</v>
      </c>
      <c r="M142">
        <v>253100</v>
      </c>
      <c r="N142">
        <v>10000</v>
      </c>
      <c r="O142">
        <f t="shared" si="4"/>
        <v>243100</v>
      </c>
      <c r="P142">
        <f t="shared" si="5"/>
        <v>1726.01</v>
      </c>
    </row>
    <row r="143" spans="1:16" ht="15">
      <c r="A143" t="s">
        <v>3788</v>
      </c>
      <c r="B143" t="s">
        <v>3789</v>
      </c>
      <c r="C143">
        <v>76</v>
      </c>
      <c r="D143" t="s">
        <v>312</v>
      </c>
      <c r="E143" t="s">
        <v>3354</v>
      </c>
      <c r="G143" t="s">
        <v>1277</v>
      </c>
      <c r="H143" t="s">
        <v>91</v>
      </c>
      <c r="I143">
        <v>1742</v>
      </c>
      <c r="J143">
        <v>20</v>
      </c>
      <c r="K143">
        <v>433000</v>
      </c>
      <c r="L143">
        <v>170800</v>
      </c>
      <c r="M143">
        <v>603800</v>
      </c>
      <c r="N143">
        <v>0</v>
      </c>
      <c r="O143">
        <f t="shared" si="4"/>
        <v>603800</v>
      </c>
      <c r="P143">
        <f t="shared" si="5"/>
        <v>4286.9800000000005</v>
      </c>
    </row>
    <row r="144" spans="1:16" ht="15">
      <c r="A144" t="s">
        <v>823</v>
      </c>
      <c r="B144" t="s">
        <v>3324</v>
      </c>
      <c r="C144">
        <v>153</v>
      </c>
      <c r="D144" t="s">
        <v>5</v>
      </c>
      <c r="E144" t="s">
        <v>825</v>
      </c>
      <c r="G144" t="s">
        <v>3</v>
      </c>
      <c r="H144" t="s">
        <v>4</v>
      </c>
      <c r="I144">
        <v>4548</v>
      </c>
      <c r="J144">
        <v>2</v>
      </c>
      <c r="K144">
        <v>80400</v>
      </c>
      <c r="L144">
        <v>43700</v>
      </c>
      <c r="M144">
        <v>124100</v>
      </c>
      <c r="N144">
        <v>0</v>
      </c>
      <c r="O144">
        <f t="shared" si="4"/>
        <v>124100</v>
      </c>
      <c r="P144">
        <f t="shared" si="5"/>
        <v>881.11</v>
      </c>
    </row>
    <row r="145" spans="1:16" ht="15">
      <c r="A145" t="s">
        <v>3312</v>
      </c>
      <c r="B145" t="s">
        <v>3313</v>
      </c>
      <c r="C145">
        <v>145</v>
      </c>
      <c r="D145" t="s">
        <v>5</v>
      </c>
      <c r="E145" t="s">
        <v>825</v>
      </c>
      <c r="G145" t="s">
        <v>3</v>
      </c>
      <c r="H145" t="s">
        <v>4</v>
      </c>
      <c r="I145">
        <v>4548</v>
      </c>
      <c r="J145">
        <v>0.26</v>
      </c>
      <c r="K145">
        <v>41800</v>
      </c>
      <c r="L145">
        <v>19000</v>
      </c>
      <c r="M145">
        <v>60800</v>
      </c>
      <c r="N145">
        <v>0</v>
      </c>
      <c r="O145">
        <f t="shared" si="4"/>
        <v>60800</v>
      </c>
      <c r="P145">
        <f t="shared" si="5"/>
        <v>431.68</v>
      </c>
    </row>
    <row r="146" spans="1:16" ht="15">
      <c r="A146" t="s">
        <v>823</v>
      </c>
      <c r="B146" t="s">
        <v>824</v>
      </c>
      <c r="C146">
        <v>144</v>
      </c>
      <c r="D146" t="s">
        <v>5</v>
      </c>
      <c r="E146" t="s">
        <v>825</v>
      </c>
      <c r="G146" t="s">
        <v>3</v>
      </c>
      <c r="H146" t="s">
        <v>4</v>
      </c>
      <c r="I146">
        <v>4548</v>
      </c>
      <c r="J146">
        <v>8</v>
      </c>
      <c r="K146">
        <v>109200</v>
      </c>
      <c r="L146">
        <v>117600</v>
      </c>
      <c r="M146">
        <v>226800</v>
      </c>
      <c r="N146">
        <v>10000</v>
      </c>
      <c r="O146">
        <f t="shared" si="4"/>
        <v>216800</v>
      </c>
      <c r="P146">
        <f t="shared" si="5"/>
        <v>1539.2800000000002</v>
      </c>
    </row>
    <row r="147" spans="1:16" ht="15">
      <c r="A147" t="s">
        <v>3868</v>
      </c>
      <c r="B147" t="s">
        <v>3869</v>
      </c>
      <c r="C147">
        <v>129</v>
      </c>
      <c r="D147" t="s">
        <v>5</v>
      </c>
      <c r="E147" t="s">
        <v>3870</v>
      </c>
      <c r="G147" t="s">
        <v>3871</v>
      </c>
      <c r="H147" t="s">
        <v>1234</v>
      </c>
      <c r="I147">
        <v>6268</v>
      </c>
      <c r="J147">
        <v>10</v>
      </c>
      <c r="K147">
        <v>110800</v>
      </c>
      <c r="L147">
        <v>100400</v>
      </c>
      <c r="M147">
        <v>211200</v>
      </c>
      <c r="N147">
        <v>0</v>
      </c>
      <c r="O147">
        <f t="shared" si="4"/>
        <v>211200</v>
      </c>
      <c r="P147">
        <f t="shared" si="5"/>
        <v>1499.52</v>
      </c>
    </row>
    <row r="148" spans="1:16" ht="15">
      <c r="A148" t="s">
        <v>3868</v>
      </c>
      <c r="B148" t="s">
        <v>3872</v>
      </c>
      <c r="E148" t="s">
        <v>3870</v>
      </c>
      <c r="G148" t="s">
        <v>3871</v>
      </c>
      <c r="H148" t="s">
        <v>1234</v>
      </c>
      <c r="I148">
        <v>6268</v>
      </c>
      <c r="J148">
        <v>3.8</v>
      </c>
      <c r="K148">
        <v>81400</v>
      </c>
      <c r="L148">
        <v>0</v>
      </c>
      <c r="M148">
        <v>81400</v>
      </c>
      <c r="N148">
        <v>0</v>
      </c>
      <c r="O148">
        <f t="shared" si="4"/>
        <v>81400</v>
      </c>
      <c r="P148">
        <f t="shared" si="5"/>
        <v>577.94</v>
      </c>
    </row>
    <row r="149" spans="1:16" ht="15">
      <c r="A149" t="s">
        <v>2009</v>
      </c>
      <c r="B149" t="s">
        <v>2010</v>
      </c>
      <c r="C149">
        <v>116</v>
      </c>
      <c r="D149" t="s">
        <v>5</v>
      </c>
      <c r="E149" t="s">
        <v>2011</v>
      </c>
      <c r="G149" t="s">
        <v>3</v>
      </c>
      <c r="H149" t="s">
        <v>4</v>
      </c>
      <c r="I149">
        <v>4548</v>
      </c>
      <c r="J149">
        <v>3</v>
      </c>
      <c r="K149">
        <v>108700</v>
      </c>
      <c r="L149">
        <v>141400</v>
      </c>
      <c r="M149">
        <v>250100</v>
      </c>
      <c r="N149">
        <v>0</v>
      </c>
      <c r="O149">
        <f t="shared" si="4"/>
        <v>250100</v>
      </c>
      <c r="P149">
        <f t="shared" si="5"/>
        <v>1775.71</v>
      </c>
    </row>
    <row r="150" spans="1:16" ht="15">
      <c r="A150" t="s">
        <v>793</v>
      </c>
      <c r="B150" t="s">
        <v>3233</v>
      </c>
      <c r="E150" t="s">
        <v>795</v>
      </c>
      <c r="G150" t="s">
        <v>3</v>
      </c>
      <c r="H150" t="s">
        <v>4</v>
      </c>
      <c r="I150">
        <v>4548</v>
      </c>
      <c r="J150">
        <v>21</v>
      </c>
      <c r="K150">
        <v>150000</v>
      </c>
      <c r="L150">
        <v>0</v>
      </c>
      <c r="M150">
        <v>150000</v>
      </c>
      <c r="N150">
        <v>0</v>
      </c>
      <c r="O150">
        <f t="shared" si="4"/>
        <v>150000</v>
      </c>
      <c r="P150">
        <f t="shared" si="5"/>
        <v>1065</v>
      </c>
    </row>
    <row r="151" spans="1:16" ht="15">
      <c r="A151" t="s">
        <v>893</v>
      </c>
      <c r="B151" t="s">
        <v>894</v>
      </c>
      <c r="C151">
        <v>111</v>
      </c>
      <c r="D151" t="s">
        <v>5</v>
      </c>
      <c r="E151" t="s">
        <v>895</v>
      </c>
      <c r="G151" t="s">
        <v>3</v>
      </c>
      <c r="H151" t="s">
        <v>4</v>
      </c>
      <c r="I151">
        <v>4548</v>
      </c>
      <c r="J151">
        <v>3.5</v>
      </c>
      <c r="K151">
        <v>100000</v>
      </c>
      <c r="L151">
        <v>143500</v>
      </c>
      <c r="M151">
        <v>243500</v>
      </c>
      <c r="N151">
        <v>10000</v>
      </c>
      <c r="O151">
        <f t="shared" si="4"/>
        <v>233500</v>
      </c>
      <c r="P151">
        <f t="shared" si="5"/>
        <v>1657.8500000000001</v>
      </c>
    </row>
    <row r="152" spans="1:16" ht="15">
      <c r="A152" t="s">
        <v>94</v>
      </c>
      <c r="B152" t="s">
        <v>95</v>
      </c>
      <c r="C152">
        <v>113</v>
      </c>
      <c r="D152" t="s">
        <v>5</v>
      </c>
      <c r="E152" t="s">
        <v>96</v>
      </c>
      <c r="G152" t="s">
        <v>3</v>
      </c>
      <c r="H152" t="s">
        <v>4</v>
      </c>
      <c r="I152">
        <v>4548</v>
      </c>
      <c r="J152">
        <v>2.25</v>
      </c>
      <c r="K152">
        <v>96300</v>
      </c>
      <c r="L152">
        <v>131300</v>
      </c>
      <c r="M152">
        <v>227600</v>
      </c>
      <c r="N152">
        <v>16000</v>
      </c>
      <c r="O152">
        <f t="shared" si="4"/>
        <v>211600</v>
      </c>
      <c r="P152">
        <f t="shared" si="5"/>
        <v>1502.3600000000001</v>
      </c>
    </row>
    <row r="153" spans="1:16" ht="15">
      <c r="A153" t="s">
        <v>763</v>
      </c>
      <c r="B153" t="s">
        <v>764</v>
      </c>
      <c r="C153">
        <v>100</v>
      </c>
      <c r="D153" t="s">
        <v>5</v>
      </c>
      <c r="E153" t="s">
        <v>765</v>
      </c>
      <c r="G153" t="s">
        <v>3</v>
      </c>
      <c r="H153" t="s">
        <v>4</v>
      </c>
      <c r="I153">
        <v>4548</v>
      </c>
      <c r="J153">
        <v>5</v>
      </c>
      <c r="K153">
        <v>113200</v>
      </c>
      <c r="L153">
        <v>173300</v>
      </c>
      <c r="M153">
        <v>286500</v>
      </c>
      <c r="N153">
        <v>10000</v>
      </c>
      <c r="O153">
        <f t="shared" si="4"/>
        <v>276500</v>
      </c>
      <c r="P153">
        <f t="shared" si="5"/>
        <v>1963.15</v>
      </c>
    </row>
    <row r="154" spans="1:16" ht="15">
      <c r="A154" t="s">
        <v>2001</v>
      </c>
      <c r="B154" t="s">
        <v>2002</v>
      </c>
      <c r="C154">
        <v>19</v>
      </c>
      <c r="D154" t="s">
        <v>942</v>
      </c>
      <c r="E154" t="s">
        <v>2003</v>
      </c>
      <c r="G154" t="s">
        <v>3</v>
      </c>
      <c r="H154" t="s">
        <v>4</v>
      </c>
      <c r="I154">
        <v>4548</v>
      </c>
      <c r="J154">
        <v>27.34</v>
      </c>
      <c r="K154">
        <v>350300</v>
      </c>
      <c r="L154">
        <v>418000</v>
      </c>
      <c r="M154">
        <v>768300</v>
      </c>
      <c r="N154">
        <v>0</v>
      </c>
      <c r="O154">
        <f t="shared" si="4"/>
        <v>768300</v>
      </c>
      <c r="P154">
        <f t="shared" si="5"/>
        <v>5454.93</v>
      </c>
    </row>
    <row r="155" spans="1:16" ht="15">
      <c r="A155" t="s">
        <v>81</v>
      </c>
      <c r="B155" t="s">
        <v>2000</v>
      </c>
      <c r="E155" t="s">
        <v>83</v>
      </c>
      <c r="G155" t="s">
        <v>84</v>
      </c>
      <c r="H155" t="s">
        <v>4</v>
      </c>
      <c r="I155">
        <v>4011</v>
      </c>
      <c r="J155">
        <v>11.9</v>
      </c>
      <c r="K155">
        <v>6400</v>
      </c>
      <c r="L155">
        <v>0</v>
      </c>
      <c r="M155">
        <v>6400</v>
      </c>
      <c r="N155">
        <v>0</v>
      </c>
      <c r="O155">
        <f t="shared" si="4"/>
        <v>6400</v>
      </c>
      <c r="P155">
        <f t="shared" si="5"/>
        <v>45.440000000000005</v>
      </c>
    </row>
    <row r="156" spans="1:16" ht="15">
      <c r="A156" t="s">
        <v>81</v>
      </c>
      <c r="B156" t="s">
        <v>2004</v>
      </c>
      <c r="E156" t="s">
        <v>83</v>
      </c>
      <c r="G156" t="s">
        <v>84</v>
      </c>
      <c r="H156" t="s">
        <v>4</v>
      </c>
      <c r="I156">
        <v>4011</v>
      </c>
      <c r="J156">
        <v>11.07</v>
      </c>
      <c r="K156">
        <v>5000</v>
      </c>
      <c r="L156">
        <v>0</v>
      </c>
      <c r="M156">
        <v>5000</v>
      </c>
      <c r="N156">
        <v>0</v>
      </c>
      <c r="O156">
        <f t="shared" si="4"/>
        <v>5000</v>
      </c>
      <c r="P156">
        <f t="shared" si="5"/>
        <v>35.5</v>
      </c>
    </row>
    <row r="157" spans="1:16" ht="15">
      <c r="A157" t="s">
        <v>395</v>
      </c>
      <c r="B157" t="s">
        <v>396</v>
      </c>
      <c r="C157">
        <v>20</v>
      </c>
      <c r="D157" t="s">
        <v>5</v>
      </c>
      <c r="E157" t="s">
        <v>397</v>
      </c>
      <c r="G157" t="s">
        <v>398</v>
      </c>
      <c r="H157" t="s">
        <v>165</v>
      </c>
      <c r="I157">
        <v>3082</v>
      </c>
      <c r="J157">
        <v>4</v>
      </c>
      <c r="K157">
        <v>424400</v>
      </c>
      <c r="L157">
        <v>221000</v>
      </c>
      <c r="M157">
        <v>645400</v>
      </c>
      <c r="N157">
        <v>0</v>
      </c>
      <c r="O157">
        <f t="shared" si="4"/>
        <v>645400</v>
      </c>
      <c r="P157">
        <f t="shared" si="5"/>
        <v>4582.34</v>
      </c>
    </row>
    <row r="158" spans="1:16" ht="15">
      <c r="A158" t="s">
        <v>941</v>
      </c>
      <c r="B158" t="s">
        <v>943</v>
      </c>
      <c r="C158">
        <v>12</v>
      </c>
      <c r="D158" t="s">
        <v>942</v>
      </c>
      <c r="E158" t="s">
        <v>944</v>
      </c>
      <c r="G158" t="s">
        <v>3</v>
      </c>
      <c r="H158" t="s">
        <v>4</v>
      </c>
      <c r="I158">
        <v>4548</v>
      </c>
      <c r="J158">
        <v>1</v>
      </c>
      <c r="K158">
        <v>100000</v>
      </c>
      <c r="L158">
        <v>152700</v>
      </c>
      <c r="M158">
        <v>252700</v>
      </c>
      <c r="N158">
        <v>10000</v>
      </c>
      <c r="O158">
        <f t="shared" si="4"/>
        <v>242700</v>
      </c>
      <c r="P158">
        <f t="shared" si="5"/>
        <v>1723.17</v>
      </c>
    </row>
    <row r="159" spans="1:16" ht="15">
      <c r="A159" t="s">
        <v>3887</v>
      </c>
      <c r="B159" t="s">
        <v>3888</v>
      </c>
      <c r="C159">
        <v>14</v>
      </c>
      <c r="D159" t="s">
        <v>5</v>
      </c>
      <c r="E159" t="s">
        <v>3889</v>
      </c>
      <c r="G159" t="s">
        <v>1740</v>
      </c>
      <c r="H159" t="s">
        <v>1086</v>
      </c>
      <c r="I159">
        <v>5462</v>
      </c>
      <c r="J159">
        <v>1</v>
      </c>
      <c r="K159">
        <v>215000</v>
      </c>
      <c r="L159">
        <v>64200</v>
      </c>
      <c r="M159">
        <v>279200</v>
      </c>
      <c r="N159">
        <v>0</v>
      </c>
      <c r="O159">
        <f t="shared" si="4"/>
        <v>279200</v>
      </c>
      <c r="P159">
        <f t="shared" si="5"/>
        <v>1982.3200000000002</v>
      </c>
    </row>
    <row r="160" spans="1:16" ht="15">
      <c r="A160" t="s">
        <v>2246</v>
      </c>
      <c r="B160" t="s">
        <v>2247</v>
      </c>
      <c r="E160" t="s">
        <v>2248</v>
      </c>
      <c r="G160" t="s">
        <v>2249</v>
      </c>
      <c r="H160" t="s">
        <v>4</v>
      </c>
      <c r="I160">
        <v>4037</v>
      </c>
      <c r="J160">
        <v>5</v>
      </c>
      <c r="K160">
        <v>20800</v>
      </c>
      <c r="L160">
        <v>0</v>
      </c>
      <c r="M160">
        <v>20800</v>
      </c>
      <c r="N160">
        <v>0</v>
      </c>
      <c r="O160">
        <f t="shared" si="4"/>
        <v>20800</v>
      </c>
      <c r="P160">
        <f t="shared" si="5"/>
        <v>147.68</v>
      </c>
    </row>
    <row r="161" spans="1:16" ht="15">
      <c r="A161" t="s">
        <v>2487</v>
      </c>
      <c r="B161" t="s">
        <v>2488</v>
      </c>
      <c r="C161">
        <v>11</v>
      </c>
      <c r="D161" t="s">
        <v>928</v>
      </c>
      <c r="E161" t="s">
        <v>2489</v>
      </c>
      <c r="G161" t="s">
        <v>589</v>
      </c>
      <c r="H161" t="s">
        <v>4</v>
      </c>
      <c r="I161">
        <v>4530</v>
      </c>
      <c r="J161">
        <v>1.89</v>
      </c>
      <c r="K161">
        <v>219300</v>
      </c>
      <c r="L161">
        <v>198100</v>
      </c>
      <c r="M161">
        <v>417400</v>
      </c>
      <c r="N161">
        <v>0</v>
      </c>
      <c r="O161">
        <f t="shared" si="4"/>
        <v>417400</v>
      </c>
      <c r="P161">
        <f t="shared" si="5"/>
        <v>2963.54</v>
      </c>
    </row>
    <row r="162" spans="1:16" ht="15">
      <c r="A162" t="s">
        <v>2530</v>
      </c>
      <c r="B162" t="s">
        <v>2531</v>
      </c>
      <c r="E162" t="s">
        <v>2532</v>
      </c>
      <c r="F162" t="s">
        <v>930</v>
      </c>
      <c r="G162" t="s">
        <v>72</v>
      </c>
      <c r="H162" t="s">
        <v>4</v>
      </c>
      <c r="I162">
        <v>4530</v>
      </c>
      <c r="J162">
        <v>2</v>
      </c>
      <c r="K162">
        <v>394800</v>
      </c>
      <c r="L162">
        <v>0</v>
      </c>
      <c r="M162">
        <v>394800</v>
      </c>
      <c r="N162">
        <v>0</v>
      </c>
      <c r="O162">
        <f t="shared" si="4"/>
        <v>394800</v>
      </c>
      <c r="P162">
        <f t="shared" si="5"/>
        <v>2803.0800000000004</v>
      </c>
    </row>
    <row r="163" spans="1:16" ht="15">
      <c r="A163" t="s">
        <v>927</v>
      </c>
      <c r="B163" t="s">
        <v>929</v>
      </c>
      <c r="C163">
        <v>29</v>
      </c>
      <c r="D163" t="s">
        <v>928</v>
      </c>
      <c r="E163" t="s">
        <v>930</v>
      </c>
      <c r="G163" t="s">
        <v>72</v>
      </c>
      <c r="H163" t="s">
        <v>4</v>
      </c>
      <c r="I163">
        <v>4530</v>
      </c>
      <c r="J163">
        <v>2.4</v>
      </c>
      <c r="K163">
        <v>396700</v>
      </c>
      <c r="L163">
        <v>134500</v>
      </c>
      <c r="M163">
        <v>531200</v>
      </c>
      <c r="N163">
        <v>10000</v>
      </c>
      <c r="O163">
        <f t="shared" si="4"/>
        <v>521200</v>
      </c>
      <c r="P163">
        <f t="shared" si="5"/>
        <v>3700.5200000000004</v>
      </c>
    </row>
    <row r="164" spans="1:16" ht="15">
      <c r="A164" t="s">
        <v>293</v>
      </c>
      <c r="B164" t="s">
        <v>294</v>
      </c>
      <c r="C164">
        <v>21</v>
      </c>
      <c r="D164" t="s">
        <v>5</v>
      </c>
      <c r="E164" t="s">
        <v>295</v>
      </c>
      <c r="G164" t="s">
        <v>3</v>
      </c>
      <c r="H164" t="s">
        <v>4</v>
      </c>
      <c r="I164">
        <v>4548</v>
      </c>
      <c r="J164">
        <v>2</v>
      </c>
      <c r="K164">
        <v>95400</v>
      </c>
      <c r="L164">
        <v>104400</v>
      </c>
      <c r="M164">
        <v>199800</v>
      </c>
      <c r="N164">
        <v>10000</v>
      </c>
      <c r="O164">
        <f t="shared" si="4"/>
        <v>189800</v>
      </c>
      <c r="P164">
        <f t="shared" si="5"/>
        <v>1347.5800000000002</v>
      </c>
    </row>
    <row r="165" spans="1:16" ht="15">
      <c r="A165" t="s">
        <v>435</v>
      </c>
      <c r="B165" t="s">
        <v>4147</v>
      </c>
      <c r="C165">
        <v>116</v>
      </c>
      <c r="D165" t="s">
        <v>4079</v>
      </c>
      <c r="E165" t="s">
        <v>437</v>
      </c>
      <c r="G165" t="s">
        <v>3</v>
      </c>
      <c r="H165" t="s">
        <v>4</v>
      </c>
      <c r="I165">
        <v>4548</v>
      </c>
      <c r="J165">
        <v>43</v>
      </c>
      <c r="K165">
        <v>789500</v>
      </c>
      <c r="L165">
        <v>325900</v>
      </c>
      <c r="M165">
        <v>1115400</v>
      </c>
      <c r="N165">
        <v>16000</v>
      </c>
      <c r="O165">
        <f t="shared" si="4"/>
        <v>1099400</v>
      </c>
      <c r="P165">
        <f t="shared" si="5"/>
        <v>7805.740000000001</v>
      </c>
    </row>
    <row r="166" spans="1:16" ht="15">
      <c r="A166" t="s">
        <v>435</v>
      </c>
      <c r="B166" t="s">
        <v>4147</v>
      </c>
      <c r="E166" t="s">
        <v>437</v>
      </c>
      <c r="G166" t="s">
        <v>3</v>
      </c>
      <c r="H166" t="s">
        <v>4</v>
      </c>
      <c r="I166">
        <v>4548</v>
      </c>
      <c r="J166">
        <v>0</v>
      </c>
      <c r="K166">
        <v>0</v>
      </c>
      <c r="L166">
        <v>108800</v>
      </c>
      <c r="M166">
        <v>108800</v>
      </c>
      <c r="N166">
        <v>0</v>
      </c>
      <c r="O166">
        <f t="shared" si="4"/>
        <v>108800</v>
      </c>
      <c r="P166">
        <f t="shared" si="5"/>
        <v>772.48</v>
      </c>
    </row>
    <row r="167" spans="1:16" ht="15">
      <c r="A167" t="s">
        <v>511</v>
      </c>
      <c r="B167" t="s">
        <v>512</v>
      </c>
      <c r="C167">
        <v>83</v>
      </c>
      <c r="D167" t="s">
        <v>5</v>
      </c>
      <c r="E167" t="s">
        <v>513</v>
      </c>
      <c r="G167" t="s">
        <v>3</v>
      </c>
      <c r="H167" t="s">
        <v>4</v>
      </c>
      <c r="I167">
        <v>4548</v>
      </c>
      <c r="J167">
        <v>1.91</v>
      </c>
      <c r="K167">
        <v>95000</v>
      </c>
      <c r="L167">
        <v>208300</v>
      </c>
      <c r="M167">
        <v>303300</v>
      </c>
      <c r="N167">
        <v>10000</v>
      </c>
      <c r="O167">
        <f t="shared" si="4"/>
        <v>293300</v>
      </c>
      <c r="P167">
        <f t="shared" si="5"/>
        <v>2082.4300000000003</v>
      </c>
    </row>
    <row r="168" spans="1:16" ht="15">
      <c r="A168" t="s">
        <v>3131</v>
      </c>
      <c r="B168" t="s">
        <v>3132</v>
      </c>
      <c r="C168">
        <v>45</v>
      </c>
      <c r="D168" t="s">
        <v>5</v>
      </c>
      <c r="E168" t="s">
        <v>3133</v>
      </c>
      <c r="G168" t="s">
        <v>3</v>
      </c>
      <c r="H168" t="s">
        <v>4</v>
      </c>
      <c r="I168">
        <v>4548</v>
      </c>
      <c r="J168">
        <v>5</v>
      </c>
      <c r="K168">
        <v>103200</v>
      </c>
      <c r="L168">
        <v>233000</v>
      </c>
      <c r="M168">
        <v>336200</v>
      </c>
      <c r="N168">
        <v>10000</v>
      </c>
      <c r="O168">
        <f t="shared" si="4"/>
        <v>326200</v>
      </c>
      <c r="P168">
        <f t="shared" si="5"/>
        <v>2316.02</v>
      </c>
    </row>
    <row r="169" spans="1:16" ht="15">
      <c r="A169" t="s">
        <v>4078</v>
      </c>
      <c r="B169" t="s">
        <v>4080</v>
      </c>
      <c r="C169">
        <v>112</v>
      </c>
      <c r="D169" t="s">
        <v>4079</v>
      </c>
      <c r="E169" t="s">
        <v>437</v>
      </c>
      <c r="G169" t="s">
        <v>3</v>
      </c>
      <c r="H169" t="s">
        <v>4</v>
      </c>
      <c r="I169">
        <v>4548</v>
      </c>
      <c r="J169">
        <v>3</v>
      </c>
      <c r="K169">
        <v>98700</v>
      </c>
      <c r="L169">
        <v>414600</v>
      </c>
      <c r="M169">
        <v>513300</v>
      </c>
      <c r="N169">
        <v>0</v>
      </c>
      <c r="O169">
        <f t="shared" si="4"/>
        <v>513300</v>
      </c>
      <c r="P169">
        <f t="shared" si="5"/>
        <v>3644.4300000000003</v>
      </c>
    </row>
    <row r="170" spans="1:16" ht="15">
      <c r="A170" t="s">
        <v>435</v>
      </c>
      <c r="B170" t="s">
        <v>436</v>
      </c>
      <c r="E170" t="s">
        <v>437</v>
      </c>
      <c r="G170" t="s">
        <v>3</v>
      </c>
      <c r="H170" t="s">
        <v>4</v>
      </c>
      <c r="I170">
        <v>4548</v>
      </c>
      <c r="J170">
        <v>0</v>
      </c>
      <c r="K170">
        <v>0</v>
      </c>
      <c r="L170">
        <v>74500</v>
      </c>
      <c r="M170">
        <v>74500</v>
      </c>
      <c r="N170">
        <v>0</v>
      </c>
      <c r="O170">
        <f t="shared" si="4"/>
        <v>74500</v>
      </c>
      <c r="P170">
        <f t="shared" si="5"/>
        <v>528.95</v>
      </c>
    </row>
    <row r="171" spans="1:16" ht="15">
      <c r="A171" t="s">
        <v>435</v>
      </c>
      <c r="B171" t="s">
        <v>436</v>
      </c>
      <c r="E171" t="s">
        <v>437</v>
      </c>
      <c r="G171" t="s">
        <v>3</v>
      </c>
      <c r="H171" t="s">
        <v>4</v>
      </c>
      <c r="I171">
        <v>4548</v>
      </c>
      <c r="J171">
        <v>0</v>
      </c>
      <c r="K171">
        <v>0</v>
      </c>
      <c r="L171">
        <v>52300</v>
      </c>
      <c r="M171">
        <v>52300</v>
      </c>
      <c r="N171">
        <v>0</v>
      </c>
      <c r="O171">
        <f t="shared" si="4"/>
        <v>52300</v>
      </c>
      <c r="P171">
        <f t="shared" si="5"/>
        <v>371.33000000000004</v>
      </c>
    </row>
    <row r="172" spans="1:16" ht="15">
      <c r="A172" t="s">
        <v>435</v>
      </c>
      <c r="B172" t="s">
        <v>436</v>
      </c>
      <c r="E172" t="s">
        <v>437</v>
      </c>
      <c r="G172" t="s">
        <v>3</v>
      </c>
      <c r="H172" t="s">
        <v>4</v>
      </c>
      <c r="I172">
        <v>4548</v>
      </c>
      <c r="J172">
        <v>0</v>
      </c>
      <c r="K172">
        <v>0</v>
      </c>
      <c r="L172">
        <v>44400</v>
      </c>
      <c r="M172">
        <v>44400</v>
      </c>
      <c r="N172">
        <v>0</v>
      </c>
      <c r="O172">
        <f t="shared" si="4"/>
        <v>44400</v>
      </c>
      <c r="P172">
        <f t="shared" si="5"/>
        <v>315.24</v>
      </c>
    </row>
    <row r="173" spans="1:16" ht="15">
      <c r="A173" t="s">
        <v>435</v>
      </c>
      <c r="B173" t="s">
        <v>436</v>
      </c>
      <c r="E173" t="s">
        <v>437</v>
      </c>
      <c r="G173" t="s">
        <v>3</v>
      </c>
      <c r="H173" t="s">
        <v>4</v>
      </c>
      <c r="I173">
        <v>4548</v>
      </c>
      <c r="J173">
        <v>0</v>
      </c>
      <c r="K173">
        <v>0</v>
      </c>
      <c r="L173">
        <v>118100</v>
      </c>
      <c r="M173">
        <v>118100</v>
      </c>
      <c r="N173">
        <v>0</v>
      </c>
      <c r="O173">
        <f t="shared" si="4"/>
        <v>118100</v>
      </c>
      <c r="P173">
        <f t="shared" si="5"/>
        <v>838.5100000000001</v>
      </c>
    </row>
    <row r="174" spans="1:16" ht="15">
      <c r="A174" t="s">
        <v>435</v>
      </c>
      <c r="B174" t="s">
        <v>436</v>
      </c>
      <c r="E174" t="s">
        <v>437</v>
      </c>
      <c r="G174" t="s">
        <v>3</v>
      </c>
      <c r="H174" t="s">
        <v>4</v>
      </c>
      <c r="I174">
        <v>4548</v>
      </c>
      <c r="J174">
        <v>0</v>
      </c>
      <c r="K174">
        <v>0</v>
      </c>
      <c r="L174">
        <v>106700</v>
      </c>
      <c r="M174">
        <v>106700</v>
      </c>
      <c r="N174">
        <v>0</v>
      </c>
      <c r="O174">
        <f t="shared" si="4"/>
        <v>106700</v>
      </c>
      <c r="P174">
        <f t="shared" si="5"/>
        <v>757.57</v>
      </c>
    </row>
    <row r="175" spans="1:16" ht="15">
      <c r="A175" t="s">
        <v>2067</v>
      </c>
      <c r="B175" t="s">
        <v>2068</v>
      </c>
      <c r="E175" t="s">
        <v>2069</v>
      </c>
      <c r="G175" t="s">
        <v>2070</v>
      </c>
      <c r="H175" t="s">
        <v>235</v>
      </c>
      <c r="I175">
        <v>33625</v>
      </c>
      <c r="J175">
        <v>5</v>
      </c>
      <c r="K175">
        <v>88200</v>
      </c>
      <c r="L175">
        <v>0</v>
      </c>
      <c r="M175">
        <v>88200</v>
      </c>
      <c r="N175">
        <v>0</v>
      </c>
      <c r="O175">
        <f t="shared" si="4"/>
        <v>88200</v>
      </c>
      <c r="P175">
        <f t="shared" si="5"/>
        <v>626.22</v>
      </c>
    </row>
    <row r="176" spans="1:16" ht="15">
      <c r="A176" t="s">
        <v>963</v>
      </c>
      <c r="B176" t="s">
        <v>3926</v>
      </c>
      <c r="E176" t="s">
        <v>965</v>
      </c>
      <c r="G176" t="s">
        <v>3</v>
      </c>
      <c r="H176" t="s">
        <v>4</v>
      </c>
      <c r="I176">
        <v>4548</v>
      </c>
      <c r="J176">
        <v>20.1</v>
      </c>
      <c r="K176">
        <v>115300</v>
      </c>
      <c r="L176">
        <v>0</v>
      </c>
      <c r="M176">
        <v>115300</v>
      </c>
      <c r="N176">
        <v>0</v>
      </c>
      <c r="O176">
        <f t="shared" si="4"/>
        <v>115300</v>
      </c>
      <c r="P176">
        <f t="shared" si="5"/>
        <v>818.63</v>
      </c>
    </row>
    <row r="177" spans="1:16" ht="15">
      <c r="A177" t="s">
        <v>2779</v>
      </c>
      <c r="B177" t="s">
        <v>2780</v>
      </c>
      <c r="E177" t="s">
        <v>107</v>
      </c>
      <c r="G177" t="s">
        <v>3</v>
      </c>
      <c r="H177" t="s">
        <v>4</v>
      </c>
      <c r="I177">
        <v>4548</v>
      </c>
      <c r="J177">
        <v>27.3</v>
      </c>
      <c r="K177">
        <v>106900</v>
      </c>
      <c r="L177">
        <v>0</v>
      </c>
      <c r="M177">
        <v>106900</v>
      </c>
      <c r="N177">
        <v>0</v>
      </c>
      <c r="O177">
        <f t="shared" si="4"/>
        <v>106900</v>
      </c>
      <c r="P177">
        <f t="shared" si="5"/>
        <v>758.99</v>
      </c>
    </row>
    <row r="178" spans="1:16" ht="15">
      <c r="A178" t="s">
        <v>1297</v>
      </c>
      <c r="B178" t="s">
        <v>1299</v>
      </c>
      <c r="C178">
        <v>29</v>
      </c>
      <c r="D178" t="s">
        <v>1298</v>
      </c>
      <c r="E178" t="s">
        <v>1300</v>
      </c>
      <c r="G178" t="s">
        <v>3</v>
      </c>
      <c r="H178" t="s">
        <v>4</v>
      </c>
      <c r="I178">
        <v>4548</v>
      </c>
      <c r="J178">
        <v>0.91</v>
      </c>
      <c r="K178">
        <v>79400</v>
      </c>
      <c r="L178">
        <v>79400</v>
      </c>
      <c r="M178">
        <v>158800</v>
      </c>
      <c r="N178">
        <v>0</v>
      </c>
      <c r="O178">
        <f t="shared" si="4"/>
        <v>158800</v>
      </c>
      <c r="P178">
        <f t="shared" si="5"/>
        <v>1127.48</v>
      </c>
    </row>
    <row r="179" spans="1:16" ht="15">
      <c r="A179" t="s">
        <v>963</v>
      </c>
      <c r="B179" t="s">
        <v>964</v>
      </c>
      <c r="C179">
        <v>33</v>
      </c>
      <c r="D179" t="s">
        <v>109</v>
      </c>
      <c r="E179" t="s">
        <v>965</v>
      </c>
      <c r="G179" t="s">
        <v>3</v>
      </c>
      <c r="H179" t="s">
        <v>4</v>
      </c>
      <c r="I179">
        <v>4548</v>
      </c>
      <c r="J179">
        <v>2.1</v>
      </c>
      <c r="K179">
        <v>95800</v>
      </c>
      <c r="L179">
        <v>205400</v>
      </c>
      <c r="M179">
        <v>301200</v>
      </c>
      <c r="N179">
        <v>10000</v>
      </c>
      <c r="O179">
        <f t="shared" si="4"/>
        <v>291200</v>
      </c>
      <c r="P179">
        <f t="shared" si="5"/>
        <v>2067.52</v>
      </c>
    </row>
    <row r="180" spans="1:16" ht="15">
      <c r="A180" t="s">
        <v>4134</v>
      </c>
      <c r="B180" t="s">
        <v>4135</v>
      </c>
      <c r="C180">
        <v>14</v>
      </c>
      <c r="D180" t="s">
        <v>1298</v>
      </c>
      <c r="E180" t="s">
        <v>4136</v>
      </c>
      <c r="G180" t="s">
        <v>3</v>
      </c>
      <c r="H180" t="s">
        <v>4</v>
      </c>
      <c r="I180">
        <v>4548</v>
      </c>
      <c r="J180">
        <v>2</v>
      </c>
      <c r="K180">
        <v>95400</v>
      </c>
      <c r="L180">
        <v>307700</v>
      </c>
      <c r="M180">
        <v>403100</v>
      </c>
      <c r="N180">
        <v>16000</v>
      </c>
      <c r="O180">
        <f t="shared" si="4"/>
        <v>387100</v>
      </c>
      <c r="P180">
        <f t="shared" si="5"/>
        <v>2748.4100000000003</v>
      </c>
    </row>
    <row r="181" spans="1:16" ht="15">
      <c r="A181" t="s">
        <v>4159</v>
      </c>
      <c r="B181" t="s">
        <v>4160</v>
      </c>
      <c r="E181" t="s">
        <v>4161</v>
      </c>
      <c r="G181" t="s">
        <v>3933</v>
      </c>
      <c r="H181" t="s">
        <v>4</v>
      </c>
      <c r="I181">
        <v>4530</v>
      </c>
      <c r="J181">
        <v>2.8</v>
      </c>
      <c r="K181">
        <v>74800</v>
      </c>
      <c r="L181">
        <v>0</v>
      </c>
      <c r="M181">
        <v>74800</v>
      </c>
      <c r="N181">
        <v>0</v>
      </c>
      <c r="O181">
        <f t="shared" si="4"/>
        <v>74800</v>
      </c>
      <c r="P181">
        <f t="shared" si="5"/>
        <v>531.08</v>
      </c>
    </row>
    <row r="182" spans="1:16" ht="15">
      <c r="A182" t="s">
        <v>808</v>
      </c>
      <c r="B182" t="s">
        <v>809</v>
      </c>
      <c r="C182">
        <v>42</v>
      </c>
      <c r="D182" t="s">
        <v>109</v>
      </c>
      <c r="E182" t="s">
        <v>810</v>
      </c>
      <c r="G182" t="s">
        <v>3</v>
      </c>
      <c r="H182" t="s">
        <v>4</v>
      </c>
      <c r="I182">
        <v>4548</v>
      </c>
      <c r="J182">
        <v>4</v>
      </c>
      <c r="K182">
        <v>101200</v>
      </c>
      <c r="L182">
        <v>222000</v>
      </c>
      <c r="M182">
        <v>323200</v>
      </c>
      <c r="N182">
        <v>10000</v>
      </c>
      <c r="O182">
        <f t="shared" si="4"/>
        <v>313200</v>
      </c>
      <c r="P182">
        <f t="shared" si="5"/>
        <v>2223.7200000000003</v>
      </c>
    </row>
    <row r="183" spans="1:16" ht="15">
      <c r="A183" t="s">
        <v>3726</v>
      </c>
      <c r="B183" t="s">
        <v>3727</v>
      </c>
      <c r="C183">
        <v>34</v>
      </c>
      <c r="D183" t="s">
        <v>109</v>
      </c>
      <c r="E183" t="s">
        <v>3728</v>
      </c>
      <c r="G183" t="s">
        <v>2235</v>
      </c>
      <c r="H183" t="s">
        <v>91</v>
      </c>
      <c r="I183">
        <v>2492</v>
      </c>
      <c r="J183">
        <v>5</v>
      </c>
      <c r="K183">
        <v>103200</v>
      </c>
      <c r="L183">
        <v>179400</v>
      </c>
      <c r="M183">
        <v>282600</v>
      </c>
      <c r="N183">
        <v>0</v>
      </c>
      <c r="O183">
        <f t="shared" si="4"/>
        <v>282600</v>
      </c>
      <c r="P183">
        <f t="shared" si="5"/>
        <v>2006.46</v>
      </c>
    </row>
    <row r="184" spans="1:16" ht="15">
      <c r="A184" t="s">
        <v>2358</v>
      </c>
      <c r="B184" t="s">
        <v>2359</v>
      </c>
      <c r="E184" t="s">
        <v>2360</v>
      </c>
      <c r="G184" t="s">
        <v>2361</v>
      </c>
      <c r="H184" t="s">
        <v>819</v>
      </c>
      <c r="I184">
        <v>10583</v>
      </c>
      <c r="J184">
        <v>75</v>
      </c>
      <c r="K184">
        <v>174100</v>
      </c>
      <c r="L184">
        <v>73700</v>
      </c>
      <c r="M184">
        <v>247800</v>
      </c>
      <c r="N184">
        <v>0</v>
      </c>
      <c r="O184">
        <f t="shared" si="4"/>
        <v>247800</v>
      </c>
      <c r="P184">
        <f t="shared" si="5"/>
        <v>1759.38</v>
      </c>
    </row>
    <row r="185" spans="1:16" ht="15">
      <c r="A185" t="s">
        <v>2358</v>
      </c>
      <c r="B185" t="s">
        <v>2362</v>
      </c>
      <c r="E185" t="s">
        <v>2360</v>
      </c>
      <c r="G185" t="s">
        <v>2361</v>
      </c>
      <c r="H185" t="s">
        <v>819</v>
      </c>
      <c r="I185">
        <v>10583</v>
      </c>
      <c r="J185">
        <v>5</v>
      </c>
      <c r="K185">
        <v>102400</v>
      </c>
      <c r="L185">
        <v>198800</v>
      </c>
      <c r="M185">
        <v>301200</v>
      </c>
      <c r="N185">
        <v>0</v>
      </c>
      <c r="O185">
        <f t="shared" si="4"/>
        <v>301200</v>
      </c>
      <c r="P185">
        <f t="shared" si="5"/>
        <v>2138.52</v>
      </c>
    </row>
    <row r="186" spans="1:16" ht="15">
      <c r="A186" t="s">
        <v>2358</v>
      </c>
      <c r="B186" t="s">
        <v>2363</v>
      </c>
      <c r="E186" t="s">
        <v>2360</v>
      </c>
      <c r="G186" t="s">
        <v>2361</v>
      </c>
      <c r="H186" t="s">
        <v>819</v>
      </c>
      <c r="I186">
        <v>10583</v>
      </c>
      <c r="J186">
        <v>11</v>
      </c>
      <c r="K186">
        <v>92600</v>
      </c>
      <c r="L186">
        <v>0</v>
      </c>
      <c r="M186">
        <v>92600</v>
      </c>
      <c r="N186">
        <v>0</v>
      </c>
      <c r="O186">
        <f t="shared" si="4"/>
        <v>92600</v>
      </c>
      <c r="P186">
        <f t="shared" si="5"/>
        <v>657.46</v>
      </c>
    </row>
    <row r="187" spans="1:16" ht="15">
      <c r="A187" t="s">
        <v>308</v>
      </c>
      <c r="B187" t="s">
        <v>309</v>
      </c>
      <c r="C187">
        <v>104</v>
      </c>
      <c r="D187" t="s">
        <v>109</v>
      </c>
      <c r="E187" t="s">
        <v>310</v>
      </c>
      <c r="G187" t="s">
        <v>3</v>
      </c>
      <c r="H187" t="s">
        <v>4</v>
      </c>
      <c r="I187">
        <v>4548</v>
      </c>
      <c r="J187">
        <v>3.2</v>
      </c>
      <c r="K187">
        <v>99300</v>
      </c>
      <c r="L187">
        <v>231300</v>
      </c>
      <c r="M187">
        <v>330600</v>
      </c>
      <c r="N187">
        <v>0</v>
      </c>
      <c r="O187">
        <f t="shared" si="4"/>
        <v>330600</v>
      </c>
      <c r="P187">
        <f t="shared" si="5"/>
        <v>2347.26</v>
      </c>
    </row>
    <row r="188" spans="1:16" ht="15">
      <c r="A188" t="s">
        <v>1287</v>
      </c>
      <c r="B188" t="s">
        <v>1288</v>
      </c>
      <c r="C188">
        <v>105</v>
      </c>
      <c r="D188" t="s">
        <v>109</v>
      </c>
      <c r="E188" t="s">
        <v>1289</v>
      </c>
      <c r="G188" t="s">
        <v>3</v>
      </c>
      <c r="H188" t="s">
        <v>4</v>
      </c>
      <c r="I188">
        <v>4548</v>
      </c>
      <c r="J188">
        <v>0.77</v>
      </c>
      <c r="K188">
        <v>64400</v>
      </c>
      <c r="L188">
        <v>166100</v>
      </c>
      <c r="M188">
        <v>230500</v>
      </c>
      <c r="N188">
        <v>10000</v>
      </c>
      <c r="O188">
        <f t="shared" si="4"/>
        <v>220500</v>
      </c>
      <c r="P188">
        <f t="shared" si="5"/>
        <v>1565.5500000000002</v>
      </c>
    </row>
    <row r="189" spans="1:16" ht="15">
      <c r="A189" t="s">
        <v>1729</v>
      </c>
      <c r="B189" t="s">
        <v>1730</v>
      </c>
      <c r="C189">
        <v>133</v>
      </c>
      <c r="D189" t="s">
        <v>109</v>
      </c>
      <c r="E189" t="s">
        <v>1731</v>
      </c>
      <c r="G189" t="s">
        <v>3</v>
      </c>
      <c r="H189" t="s">
        <v>4</v>
      </c>
      <c r="I189">
        <v>4548</v>
      </c>
      <c r="J189">
        <v>5.3</v>
      </c>
      <c r="K189">
        <v>103800</v>
      </c>
      <c r="L189">
        <v>143400</v>
      </c>
      <c r="M189">
        <v>247200</v>
      </c>
      <c r="N189">
        <v>0</v>
      </c>
      <c r="O189">
        <f t="shared" si="4"/>
        <v>247200</v>
      </c>
      <c r="P189">
        <f t="shared" si="5"/>
        <v>1755.1200000000001</v>
      </c>
    </row>
    <row r="190" spans="1:16" ht="15">
      <c r="A190" t="s">
        <v>108</v>
      </c>
      <c r="B190" t="s">
        <v>110</v>
      </c>
      <c r="C190">
        <v>69</v>
      </c>
      <c r="D190" t="s">
        <v>109</v>
      </c>
      <c r="E190" t="s">
        <v>111</v>
      </c>
      <c r="G190" t="s">
        <v>3</v>
      </c>
      <c r="H190" t="s">
        <v>4</v>
      </c>
      <c r="I190">
        <v>4548</v>
      </c>
      <c r="J190">
        <v>24</v>
      </c>
      <c r="K190">
        <v>136200</v>
      </c>
      <c r="L190">
        <v>185900</v>
      </c>
      <c r="M190">
        <v>322100</v>
      </c>
      <c r="N190">
        <v>16000</v>
      </c>
      <c r="O190">
        <f t="shared" si="4"/>
        <v>306100</v>
      </c>
      <c r="P190">
        <f t="shared" si="5"/>
        <v>2173.31</v>
      </c>
    </row>
    <row r="191" spans="1:16" ht="15">
      <c r="A191" t="s">
        <v>228</v>
      </c>
      <c r="B191" t="s">
        <v>229</v>
      </c>
      <c r="C191">
        <v>63</v>
      </c>
      <c r="D191" t="s">
        <v>109</v>
      </c>
      <c r="E191" t="s">
        <v>230</v>
      </c>
      <c r="G191" t="s">
        <v>3</v>
      </c>
      <c r="H191" t="s">
        <v>4</v>
      </c>
      <c r="I191">
        <v>4548</v>
      </c>
      <c r="J191">
        <v>11.5</v>
      </c>
      <c r="K191">
        <v>116200</v>
      </c>
      <c r="L191">
        <v>228700</v>
      </c>
      <c r="M191">
        <v>344900</v>
      </c>
      <c r="N191">
        <v>16000</v>
      </c>
      <c r="O191">
        <f t="shared" si="4"/>
        <v>328900</v>
      </c>
      <c r="P191">
        <f t="shared" si="5"/>
        <v>2335.19</v>
      </c>
    </row>
    <row r="192" spans="1:16" ht="15">
      <c r="A192" t="s">
        <v>4272</v>
      </c>
      <c r="B192" t="s">
        <v>4274</v>
      </c>
      <c r="D192" t="s">
        <v>4273</v>
      </c>
      <c r="E192" t="s">
        <v>4275</v>
      </c>
      <c r="F192" t="s">
        <v>4276</v>
      </c>
      <c r="G192" t="s">
        <v>818</v>
      </c>
      <c r="H192" t="s">
        <v>819</v>
      </c>
      <c r="I192">
        <v>10033</v>
      </c>
      <c r="J192">
        <v>5</v>
      </c>
      <c r="K192">
        <v>58000</v>
      </c>
      <c r="L192">
        <v>0</v>
      </c>
      <c r="M192">
        <v>58000</v>
      </c>
      <c r="N192">
        <v>0</v>
      </c>
      <c r="O192">
        <f t="shared" si="4"/>
        <v>58000</v>
      </c>
      <c r="P192">
        <f t="shared" si="5"/>
        <v>411.8</v>
      </c>
    </row>
    <row r="193" spans="1:16" ht="15">
      <c r="A193" t="s">
        <v>53</v>
      </c>
      <c r="B193" t="s">
        <v>3000</v>
      </c>
      <c r="E193" t="s">
        <v>55</v>
      </c>
      <c r="F193" t="s">
        <v>56</v>
      </c>
      <c r="G193" t="s">
        <v>57</v>
      </c>
      <c r="H193" t="s">
        <v>4</v>
      </c>
      <c r="I193">
        <v>4333</v>
      </c>
      <c r="J193">
        <v>15</v>
      </c>
      <c r="K193">
        <v>107700</v>
      </c>
      <c r="L193">
        <v>0</v>
      </c>
      <c r="M193">
        <v>107700</v>
      </c>
      <c r="N193">
        <v>107700</v>
      </c>
      <c r="O193">
        <f t="shared" si="4"/>
        <v>0</v>
      </c>
      <c r="P193">
        <f t="shared" si="5"/>
        <v>0</v>
      </c>
    </row>
    <row r="194" spans="1:16" ht="15">
      <c r="A194" t="s">
        <v>3724</v>
      </c>
      <c r="B194" t="s">
        <v>3725</v>
      </c>
      <c r="E194" t="s">
        <v>902</v>
      </c>
      <c r="G194" t="s">
        <v>3</v>
      </c>
      <c r="H194" t="s">
        <v>4</v>
      </c>
      <c r="I194">
        <v>4548</v>
      </c>
      <c r="J194">
        <v>2.04</v>
      </c>
      <c r="K194">
        <v>200</v>
      </c>
      <c r="L194">
        <v>0</v>
      </c>
      <c r="M194">
        <v>200</v>
      </c>
      <c r="N194">
        <v>0</v>
      </c>
      <c r="O194">
        <f aca="true" t="shared" si="6" ref="O194:O257">+M194-N194</f>
        <v>200</v>
      </c>
      <c r="P194">
        <f aca="true" t="shared" si="7" ref="P194:P257">+O194*0.0071</f>
        <v>1.4200000000000002</v>
      </c>
    </row>
    <row r="195" spans="1:16" ht="15">
      <c r="A195" t="s">
        <v>53</v>
      </c>
      <c r="B195" t="s">
        <v>62</v>
      </c>
      <c r="E195" t="s">
        <v>55</v>
      </c>
      <c r="F195" t="s">
        <v>56</v>
      </c>
      <c r="G195" t="s">
        <v>57</v>
      </c>
      <c r="H195" t="s">
        <v>4</v>
      </c>
      <c r="I195">
        <v>4333</v>
      </c>
      <c r="J195">
        <v>123</v>
      </c>
      <c r="K195">
        <v>12300</v>
      </c>
      <c r="L195">
        <v>0</v>
      </c>
      <c r="M195">
        <v>12300</v>
      </c>
      <c r="N195">
        <v>12300</v>
      </c>
      <c r="O195">
        <f t="shared" si="6"/>
        <v>0</v>
      </c>
      <c r="P195">
        <f t="shared" si="7"/>
        <v>0</v>
      </c>
    </row>
    <row r="196" spans="1:16" ht="15">
      <c r="A196" t="s">
        <v>53</v>
      </c>
      <c r="B196" t="s">
        <v>58</v>
      </c>
      <c r="E196" t="s">
        <v>55</v>
      </c>
      <c r="F196" t="s">
        <v>56</v>
      </c>
      <c r="G196" t="s">
        <v>57</v>
      </c>
      <c r="H196" t="s">
        <v>4</v>
      </c>
      <c r="I196">
        <v>4333</v>
      </c>
      <c r="J196">
        <v>5.64</v>
      </c>
      <c r="K196">
        <v>29100</v>
      </c>
      <c r="L196">
        <v>0</v>
      </c>
      <c r="M196">
        <v>29100</v>
      </c>
      <c r="N196">
        <v>29100</v>
      </c>
      <c r="O196">
        <f t="shared" si="6"/>
        <v>0</v>
      </c>
      <c r="P196">
        <f t="shared" si="7"/>
        <v>0</v>
      </c>
    </row>
    <row r="197" spans="1:16" ht="15">
      <c r="A197" t="s">
        <v>53</v>
      </c>
      <c r="B197" t="s">
        <v>66</v>
      </c>
      <c r="E197" t="s">
        <v>55</v>
      </c>
      <c r="F197" t="s">
        <v>56</v>
      </c>
      <c r="G197" t="s">
        <v>57</v>
      </c>
      <c r="H197" t="s">
        <v>4</v>
      </c>
      <c r="I197">
        <v>4333</v>
      </c>
      <c r="J197">
        <v>17</v>
      </c>
      <c r="K197">
        <v>1700</v>
      </c>
      <c r="L197">
        <v>0</v>
      </c>
      <c r="M197">
        <v>1700</v>
      </c>
      <c r="N197">
        <v>1700</v>
      </c>
      <c r="O197">
        <f t="shared" si="6"/>
        <v>0</v>
      </c>
      <c r="P197">
        <f t="shared" si="7"/>
        <v>0</v>
      </c>
    </row>
    <row r="198" spans="1:16" ht="15">
      <c r="A198" t="s">
        <v>53</v>
      </c>
      <c r="B198" t="s">
        <v>59</v>
      </c>
      <c r="E198" t="s">
        <v>55</v>
      </c>
      <c r="F198" t="s">
        <v>56</v>
      </c>
      <c r="G198" t="s">
        <v>57</v>
      </c>
      <c r="H198" t="s">
        <v>4</v>
      </c>
      <c r="I198">
        <v>4333</v>
      </c>
      <c r="J198">
        <v>18</v>
      </c>
      <c r="K198">
        <v>1800</v>
      </c>
      <c r="L198">
        <v>0</v>
      </c>
      <c r="M198">
        <v>1800</v>
      </c>
      <c r="N198">
        <v>1800</v>
      </c>
      <c r="O198">
        <f t="shared" si="6"/>
        <v>0</v>
      </c>
      <c r="P198">
        <f t="shared" si="7"/>
        <v>0</v>
      </c>
    </row>
    <row r="199" spans="1:16" ht="15">
      <c r="A199" t="s">
        <v>2325</v>
      </c>
      <c r="B199" t="s">
        <v>2327</v>
      </c>
      <c r="C199">
        <v>43</v>
      </c>
      <c r="D199" t="s">
        <v>2326</v>
      </c>
      <c r="E199" t="s">
        <v>2328</v>
      </c>
      <c r="G199" t="s">
        <v>3</v>
      </c>
      <c r="H199" t="s">
        <v>4</v>
      </c>
      <c r="I199">
        <v>4548</v>
      </c>
      <c r="J199">
        <v>2.6</v>
      </c>
      <c r="K199">
        <v>97500</v>
      </c>
      <c r="L199">
        <v>67300</v>
      </c>
      <c r="M199">
        <v>164800</v>
      </c>
      <c r="N199">
        <v>10000</v>
      </c>
      <c r="O199">
        <f t="shared" si="6"/>
        <v>154800</v>
      </c>
      <c r="P199">
        <f t="shared" si="7"/>
        <v>1099.0800000000002</v>
      </c>
    </row>
    <row r="200" spans="1:16" ht="15">
      <c r="A200" t="s">
        <v>2325</v>
      </c>
      <c r="B200" t="s">
        <v>2327</v>
      </c>
      <c r="E200" t="s">
        <v>2328</v>
      </c>
      <c r="G200" t="s">
        <v>3</v>
      </c>
      <c r="H200" t="s">
        <v>4</v>
      </c>
      <c r="I200">
        <v>4548</v>
      </c>
      <c r="J200">
        <v>0</v>
      </c>
      <c r="K200">
        <v>0</v>
      </c>
      <c r="L200">
        <v>12100</v>
      </c>
      <c r="M200">
        <v>12100</v>
      </c>
      <c r="N200">
        <v>0</v>
      </c>
      <c r="O200">
        <f t="shared" si="6"/>
        <v>12100</v>
      </c>
      <c r="P200">
        <f t="shared" si="7"/>
        <v>85.91000000000001</v>
      </c>
    </row>
    <row r="201" spans="1:16" ht="15">
      <c r="A201" t="s">
        <v>3262</v>
      </c>
      <c r="B201" t="s">
        <v>3263</v>
      </c>
      <c r="C201">
        <v>134</v>
      </c>
      <c r="D201" t="s">
        <v>109</v>
      </c>
      <c r="E201" t="s">
        <v>3264</v>
      </c>
      <c r="G201" t="s">
        <v>3265</v>
      </c>
      <c r="H201" t="s">
        <v>819</v>
      </c>
      <c r="I201">
        <v>11201</v>
      </c>
      <c r="J201">
        <v>2</v>
      </c>
      <c r="K201">
        <v>95400</v>
      </c>
      <c r="L201">
        <v>58800</v>
      </c>
      <c r="M201">
        <v>154200</v>
      </c>
      <c r="N201">
        <v>0</v>
      </c>
      <c r="O201">
        <f t="shared" si="6"/>
        <v>154200</v>
      </c>
      <c r="P201">
        <f t="shared" si="7"/>
        <v>1094.8200000000002</v>
      </c>
    </row>
    <row r="202" spans="1:16" ht="15">
      <c r="A202" t="s">
        <v>756</v>
      </c>
      <c r="B202" t="s">
        <v>3781</v>
      </c>
      <c r="E202" t="s">
        <v>758</v>
      </c>
      <c r="G202" t="s">
        <v>3</v>
      </c>
      <c r="H202" t="s">
        <v>4</v>
      </c>
      <c r="I202">
        <v>4548</v>
      </c>
      <c r="J202">
        <v>28.22</v>
      </c>
      <c r="K202">
        <v>82500</v>
      </c>
      <c r="L202">
        <v>0</v>
      </c>
      <c r="M202">
        <v>82500</v>
      </c>
      <c r="N202">
        <v>0</v>
      </c>
      <c r="O202">
        <f t="shared" si="6"/>
        <v>82500</v>
      </c>
      <c r="P202">
        <f t="shared" si="7"/>
        <v>585.75</v>
      </c>
    </row>
    <row r="203" spans="1:16" ht="15">
      <c r="A203" t="s">
        <v>2414</v>
      </c>
      <c r="B203" t="s">
        <v>4025</v>
      </c>
      <c r="E203" t="s">
        <v>2416</v>
      </c>
      <c r="G203" t="s">
        <v>2417</v>
      </c>
      <c r="H203" t="s">
        <v>1135</v>
      </c>
      <c r="I203">
        <v>19803</v>
      </c>
      <c r="J203">
        <v>115</v>
      </c>
      <c r="K203">
        <v>123800</v>
      </c>
      <c r="L203">
        <v>0</v>
      </c>
      <c r="M203">
        <v>123800</v>
      </c>
      <c r="N203">
        <v>0</v>
      </c>
      <c r="O203">
        <f t="shared" si="6"/>
        <v>123800</v>
      </c>
      <c r="P203">
        <f t="shared" si="7"/>
        <v>878.98</v>
      </c>
    </row>
    <row r="204" spans="1:16" ht="15">
      <c r="A204" t="s">
        <v>756</v>
      </c>
      <c r="B204" t="s">
        <v>4026</v>
      </c>
      <c r="E204" t="s">
        <v>758</v>
      </c>
      <c r="G204" t="s">
        <v>3</v>
      </c>
      <c r="H204" t="s">
        <v>4</v>
      </c>
      <c r="I204">
        <v>4548</v>
      </c>
      <c r="J204">
        <v>1.5</v>
      </c>
      <c r="K204">
        <v>23400</v>
      </c>
      <c r="L204">
        <v>0</v>
      </c>
      <c r="M204">
        <v>23400</v>
      </c>
      <c r="N204">
        <v>0</v>
      </c>
      <c r="O204">
        <f t="shared" si="6"/>
        <v>23400</v>
      </c>
      <c r="P204">
        <f t="shared" si="7"/>
        <v>166.14000000000001</v>
      </c>
    </row>
    <row r="205" spans="1:16" ht="15">
      <c r="A205" t="s">
        <v>3750</v>
      </c>
      <c r="B205" t="s">
        <v>3751</v>
      </c>
      <c r="E205" t="s">
        <v>3752</v>
      </c>
      <c r="F205" t="s">
        <v>915</v>
      </c>
      <c r="G205" t="s">
        <v>916</v>
      </c>
      <c r="H205" t="s">
        <v>165</v>
      </c>
      <c r="I205">
        <v>3884</v>
      </c>
      <c r="J205">
        <v>235.3</v>
      </c>
      <c r="K205">
        <v>241300</v>
      </c>
      <c r="L205">
        <v>0</v>
      </c>
      <c r="M205">
        <v>241300</v>
      </c>
      <c r="N205">
        <v>0</v>
      </c>
      <c r="O205">
        <f t="shared" si="6"/>
        <v>241300</v>
      </c>
      <c r="P205">
        <f t="shared" si="7"/>
        <v>1713.23</v>
      </c>
    </row>
    <row r="206" spans="1:16" ht="15">
      <c r="A206" t="s">
        <v>270</v>
      </c>
      <c r="B206" t="s">
        <v>271</v>
      </c>
      <c r="C206">
        <v>194</v>
      </c>
      <c r="D206" t="s">
        <v>109</v>
      </c>
      <c r="E206" t="s">
        <v>272</v>
      </c>
      <c r="G206" t="s">
        <v>3</v>
      </c>
      <c r="H206" t="s">
        <v>4</v>
      </c>
      <c r="I206">
        <v>4548</v>
      </c>
      <c r="J206">
        <v>1.2</v>
      </c>
      <c r="K206">
        <v>91400</v>
      </c>
      <c r="L206">
        <v>99000</v>
      </c>
      <c r="M206">
        <v>190400</v>
      </c>
      <c r="N206">
        <v>10000</v>
      </c>
      <c r="O206">
        <f t="shared" si="6"/>
        <v>180400</v>
      </c>
      <c r="P206">
        <f t="shared" si="7"/>
        <v>1280.8400000000001</v>
      </c>
    </row>
    <row r="207" spans="1:16" ht="15">
      <c r="A207" t="s">
        <v>2319</v>
      </c>
      <c r="B207" t="s">
        <v>2320</v>
      </c>
      <c r="C207">
        <v>16</v>
      </c>
      <c r="D207" t="s">
        <v>411</v>
      </c>
      <c r="E207" t="s">
        <v>2321</v>
      </c>
      <c r="G207" t="s">
        <v>3</v>
      </c>
      <c r="H207" t="s">
        <v>4</v>
      </c>
      <c r="I207">
        <v>4548</v>
      </c>
      <c r="J207">
        <v>1.3</v>
      </c>
      <c r="K207">
        <v>92000</v>
      </c>
      <c r="L207">
        <v>171600</v>
      </c>
      <c r="M207">
        <v>263600</v>
      </c>
      <c r="N207">
        <v>0</v>
      </c>
      <c r="O207">
        <f t="shared" si="6"/>
        <v>263600</v>
      </c>
      <c r="P207">
        <f t="shared" si="7"/>
        <v>1871.5600000000002</v>
      </c>
    </row>
    <row r="208" spans="1:16" ht="15">
      <c r="A208" t="s">
        <v>523</v>
      </c>
      <c r="B208" t="s">
        <v>524</v>
      </c>
      <c r="C208">
        <v>36</v>
      </c>
      <c r="D208" t="s">
        <v>411</v>
      </c>
      <c r="E208" t="s">
        <v>525</v>
      </c>
      <c r="G208" t="s">
        <v>3</v>
      </c>
      <c r="H208" t="s">
        <v>4</v>
      </c>
      <c r="I208">
        <v>4548</v>
      </c>
      <c r="J208">
        <v>4.6</v>
      </c>
      <c r="K208">
        <v>102400</v>
      </c>
      <c r="L208">
        <v>269000</v>
      </c>
      <c r="M208">
        <v>371400</v>
      </c>
      <c r="N208">
        <v>16000</v>
      </c>
      <c r="O208">
        <f t="shared" si="6"/>
        <v>355400</v>
      </c>
      <c r="P208">
        <f t="shared" si="7"/>
        <v>2523.34</v>
      </c>
    </row>
    <row r="209" spans="1:16" ht="15">
      <c r="A209" t="s">
        <v>756</v>
      </c>
      <c r="B209" t="s">
        <v>3244</v>
      </c>
      <c r="E209" t="s">
        <v>758</v>
      </c>
      <c r="G209" t="s">
        <v>3</v>
      </c>
      <c r="H209" t="s">
        <v>4</v>
      </c>
      <c r="I209">
        <v>4548</v>
      </c>
      <c r="J209">
        <v>8.9</v>
      </c>
      <c r="K209">
        <v>96000</v>
      </c>
      <c r="L209">
        <v>0</v>
      </c>
      <c r="M209">
        <v>96000</v>
      </c>
      <c r="N209">
        <v>0</v>
      </c>
      <c r="O209">
        <f t="shared" si="6"/>
        <v>96000</v>
      </c>
      <c r="P209">
        <f t="shared" si="7"/>
        <v>681.6</v>
      </c>
    </row>
    <row r="210" spans="1:16" ht="15">
      <c r="A210" t="s">
        <v>2973</v>
      </c>
      <c r="B210" t="s">
        <v>2974</v>
      </c>
      <c r="C210">
        <v>122</v>
      </c>
      <c r="D210" t="s">
        <v>418</v>
      </c>
      <c r="E210" t="s">
        <v>2975</v>
      </c>
      <c r="F210" t="s">
        <v>2976</v>
      </c>
      <c r="G210" t="s">
        <v>2977</v>
      </c>
      <c r="H210" t="s">
        <v>2201</v>
      </c>
      <c r="I210">
        <v>65203</v>
      </c>
      <c r="J210">
        <v>134</v>
      </c>
      <c r="K210">
        <v>892700</v>
      </c>
      <c r="L210">
        <v>159100</v>
      </c>
      <c r="M210">
        <v>1051800</v>
      </c>
      <c r="N210">
        <v>0</v>
      </c>
      <c r="O210">
        <f t="shared" si="6"/>
        <v>1051800</v>
      </c>
      <c r="P210">
        <f t="shared" si="7"/>
        <v>7467.780000000001</v>
      </c>
    </row>
    <row r="211" spans="1:16" ht="15">
      <c r="A211" t="s">
        <v>2973</v>
      </c>
      <c r="B211" t="s">
        <v>2974</v>
      </c>
      <c r="C211">
        <v>122</v>
      </c>
      <c r="D211" t="s">
        <v>418</v>
      </c>
      <c r="E211" t="s">
        <v>2975</v>
      </c>
      <c r="F211" t="s">
        <v>2976</v>
      </c>
      <c r="G211" t="s">
        <v>2977</v>
      </c>
      <c r="H211" t="s">
        <v>2201</v>
      </c>
      <c r="I211">
        <v>65203</v>
      </c>
      <c r="J211">
        <v>0</v>
      </c>
      <c r="K211">
        <v>0</v>
      </c>
      <c r="L211">
        <v>26200</v>
      </c>
      <c r="M211">
        <v>26200</v>
      </c>
      <c r="N211">
        <v>0</v>
      </c>
      <c r="O211">
        <f t="shared" si="6"/>
        <v>26200</v>
      </c>
      <c r="P211">
        <f t="shared" si="7"/>
        <v>186.02</v>
      </c>
    </row>
    <row r="212" spans="1:16" ht="15">
      <c r="A212" t="s">
        <v>1266</v>
      </c>
      <c r="B212" t="s">
        <v>1267</v>
      </c>
      <c r="C212">
        <v>86</v>
      </c>
      <c r="D212" t="s">
        <v>418</v>
      </c>
      <c r="E212" t="s">
        <v>1268</v>
      </c>
      <c r="G212" t="s">
        <v>3</v>
      </c>
      <c r="H212" t="s">
        <v>4</v>
      </c>
      <c r="I212">
        <v>4548</v>
      </c>
      <c r="J212">
        <v>6</v>
      </c>
      <c r="K212">
        <v>650100</v>
      </c>
      <c r="L212">
        <v>943200</v>
      </c>
      <c r="M212">
        <v>1593300</v>
      </c>
      <c r="N212">
        <v>0</v>
      </c>
      <c r="O212">
        <f t="shared" si="6"/>
        <v>1593300</v>
      </c>
      <c r="P212">
        <f t="shared" si="7"/>
        <v>11312.43</v>
      </c>
    </row>
    <row r="213" spans="1:16" ht="15">
      <c r="A213" t="s">
        <v>2407</v>
      </c>
      <c r="B213" t="s">
        <v>2409</v>
      </c>
      <c r="C213">
        <v>33</v>
      </c>
      <c r="D213" t="s">
        <v>2408</v>
      </c>
      <c r="E213" t="s">
        <v>2410</v>
      </c>
      <c r="G213" t="s">
        <v>2411</v>
      </c>
      <c r="H213" t="s">
        <v>4</v>
      </c>
      <c r="I213">
        <v>4357</v>
      </c>
      <c r="J213">
        <v>44</v>
      </c>
      <c r="K213">
        <v>772600</v>
      </c>
      <c r="L213">
        <v>145300</v>
      </c>
      <c r="M213">
        <v>917900</v>
      </c>
      <c r="N213">
        <v>0</v>
      </c>
      <c r="O213">
        <f t="shared" si="6"/>
        <v>917900</v>
      </c>
      <c r="P213">
        <f t="shared" si="7"/>
        <v>6517.09</v>
      </c>
    </row>
    <row r="214" spans="1:16" ht="15">
      <c r="A214" t="s">
        <v>2407</v>
      </c>
      <c r="B214" t="s">
        <v>2412</v>
      </c>
      <c r="E214" t="s">
        <v>2410</v>
      </c>
      <c r="G214" t="s">
        <v>2411</v>
      </c>
      <c r="H214" t="s">
        <v>4</v>
      </c>
      <c r="I214">
        <v>4357</v>
      </c>
      <c r="J214">
        <v>5</v>
      </c>
      <c r="K214">
        <v>88200</v>
      </c>
      <c r="L214">
        <v>0</v>
      </c>
      <c r="M214">
        <v>88200</v>
      </c>
      <c r="N214">
        <v>0</v>
      </c>
      <c r="O214">
        <f t="shared" si="6"/>
        <v>88200</v>
      </c>
      <c r="P214">
        <f t="shared" si="7"/>
        <v>626.22</v>
      </c>
    </row>
    <row r="215" spans="1:16" ht="15">
      <c r="A215" t="s">
        <v>2414</v>
      </c>
      <c r="B215" t="s">
        <v>4027</v>
      </c>
      <c r="C215">
        <v>34</v>
      </c>
      <c r="D215" t="s">
        <v>2408</v>
      </c>
      <c r="E215" t="s">
        <v>2416</v>
      </c>
      <c r="G215" t="s">
        <v>2417</v>
      </c>
      <c r="H215" t="s">
        <v>1135</v>
      </c>
      <c r="I215">
        <v>19803</v>
      </c>
      <c r="J215">
        <v>23</v>
      </c>
      <c r="K215">
        <v>1174800</v>
      </c>
      <c r="L215">
        <v>217900</v>
      </c>
      <c r="M215">
        <v>1392700</v>
      </c>
      <c r="N215">
        <v>0</v>
      </c>
      <c r="O215">
        <f t="shared" si="6"/>
        <v>1392700</v>
      </c>
      <c r="P215">
        <f t="shared" si="7"/>
        <v>9888.17</v>
      </c>
    </row>
    <row r="216" spans="1:16" ht="15">
      <c r="A216" t="s">
        <v>2418</v>
      </c>
      <c r="B216" t="s">
        <v>2419</v>
      </c>
      <c r="C216">
        <v>269</v>
      </c>
      <c r="D216" t="s">
        <v>109</v>
      </c>
      <c r="E216" t="s">
        <v>2410</v>
      </c>
      <c r="G216" t="s">
        <v>2411</v>
      </c>
      <c r="H216" t="s">
        <v>4</v>
      </c>
      <c r="I216">
        <v>4357</v>
      </c>
      <c r="J216">
        <v>1.42</v>
      </c>
      <c r="K216">
        <v>92700</v>
      </c>
      <c r="L216">
        <v>45600</v>
      </c>
      <c r="M216">
        <v>138300</v>
      </c>
      <c r="N216">
        <v>0</v>
      </c>
      <c r="O216">
        <f t="shared" si="6"/>
        <v>138300</v>
      </c>
      <c r="P216">
        <f t="shared" si="7"/>
        <v>981.9300000000001</v>
      </c>
    </row>
    <row r="217" spans="1:16" ht="15">
      <c r="A217" t="s">
        <v>2414</v>
      </c>
      <c r="B217" t="s">
        <v>4028</v>
      </c>
      <c r="E217" t="s">
        <v>2416</v>
      </c>
      <c r="G217" t="s">
        <v>2417</v>
      </c>
      <c r="H217" t="s">
        <v>1135</v>
      </c>
      <c r="I217">
        <v>19803</v>
      </c>
      <c r="J217">
        <v>9.2</v>
      </c>
      <c r="K217">
        <v>96600</v>
      </c>
      <c r="L217">
        <v>0</v>
      </c>
      <c r="M217">
        <v>96600</v>
      </c>
      <c r="N217">
        <v>0</v>
      </c>
      <c r="O217">
        <f t="shared" si="6"/>
        <v>96600</v>
      </c>
      <c r="P217">
        <f t="shared" si="7"/>
        <v>685.86</v>
      </c>
    </row>
    <row r="218" spans="1:16" ht="15">
      <c r="A218" t="s">
        <v>2407</v>
      </c>
      <c r="B218" t="s">
        <v>2413</v>
      </c>
      <c r="E218" t="s">
        <v>2410</v>
      </c>
      <c r="G218" t="s">
        <v>2411</v>
      </c>
      <c r="H218" t="s">
        <v>4</v>
      </c>
      <c r="I218">
        <v>4357</v>
      </c>
      <c r="J218">
        <v>7</v>
      </c>
      <c r="K218">
        <v>92200</v>
      </c>
      <c r="L218">
        <v>0</v>
      </c>
      <c r="M218">
        <v>92200</v>
      </c>
      <c r="N218">
        <v>0</v>
      </c>
      <c r="O218">
        <f t="shared" si="6"/>
        <v>92200</v>
      </c>
      <c r="P218">
        <f t="shared" si="7"/>
        <v>654.62</v>
      </c>
    </row>
    <row r="219" spans="1:16" ht="15">
      <c r="A219" t="s">
        <v>3245</v>
      </c>
      <c r="B219" t="s">
        <v>3246</v>
      </c>
      <c r="C219">
        <v>206</v>
      </c>
      <c r="D219" t="s">
        <v>109</v>
      </c>
      <c r="E219" t="s">
        <v>3247</v>
      </c>
      <c r="G219" t="s">
        <v>3</v>
      </c>
      <c r="H219" t="s">
        <v>4</v>
      </c>
      <c r="I219">
        <v>4548</v>
      </c>
      <c r="J219">
        <v>1.19</v>
      </c>
      <c r="K219">
        <v>91300</v>
      </c>
      <c r="L219">
        <v>145400</v>
      </c>
      <c r="M219">
        <v>236700</v>
      </c>
      <c r="N219">
        <v>0</v>
      </c>
      <c r="O219">
        <f t="shared" si="6"/>
        <v>236700</v>
      </c>
      <c r="P219">
        <f t="shared" si="7"/>
        <v>1680.5700000000002</v>
      </c>
    </row>
    <row r="220" spans="1:16" ht="15">
      <c r="A220" t="s">
        <v>1388</v>
      </c>
      <c r="B220" t="s">
        <v>3559</v>
      </c>
      <c r="C220">
        <v>210</v>
      </c>
      <c r="D220" t="s">
        <v>109</v>
      </c>
      <c r="E220" t="s">
        <v>1390</v>
      </c>
      <c r="G220" t="s">
        <v>3</v>
      </c>
      <c r="H220" t="s">
        <v>4</v>
      </c>
      <c r="I220">
        <v>4548</v>
      </c>
      <c r="J220">
        <v>0.57</v>
      </c>
      <c r="K220">
        <v>71600</v>
      </c>
      <c r="L220">
        <v>235100</v>
      </c>
      <c r="M220">
        <v>306700</v>
      </c>
      <c r="N220">
        <v>0</v>
      </c>
      <c r="O220">
        <f t="shared" si="6"/>
        <v>306700</v>
      </c>
      <c r="P220">
        <f t="shared" si="7"/>
        <v>2177.57</v>
      </c>
    </row>
    <row r="221" spans="1:16" ht="15">
      <c r="A221" t="s">
        <v>3865</v>
      </c>
      <c r="B221" t="s">
        <v>3866</v>
      </c>
      <c r="C221">
        <v>6</v>
      </c>
      <c r="D221" t="s">
        <v>3499</v>
      </c>
      <c r="E221" t="s">
        <v>3867</v>
      </c>
      <c r="G221" t="s">
        <v>1206</v>
      </c>
      <c r="H221" t="s">
        <v>556</v>
      </c>
      <c r="I221">
        <v>75240</v>
      </c>
      <c r="J221">
        <v>2.53</v>
      </c>
      <c r="K221">
        <v>97300</v>
      </c>
      <c r="L221">
        <v>115700</v>
      </c>
      <c r="M221">
        <v>213000</v>
      </c>
      <c r="N221">
        <v>0</v>
      </c>
      <c r="O221">
        <f t="shared" si="6"/>
        <v>213000</v>
      </c>
      <c r="P221">
        <f t="shared" si="7"/>
        <v>1512.3000000000002</v>
      </c>
    </row>
    <row r="222" spans="1:16" ht="15">
      <c r="A222" t="s">
        <v>2274</v>
      </c>
      <c r="B222" t="s">
        <v>2275</v>
      </c>
      <c r="C222">
        <v>21</v>
      </c>
      <c r="D222" t="s">
        <v>411</v>
      </c>
      <c r="E222" t="s">
        <v>2276</v>
      </c>
      <c r="G222" t="s">
        <v>2192</v>
      </c>
      <c r="H222" t="s">
        <v>1234</v>
      </c>
      <c r="I222">
        <v>6470</v>
      </c>
      <c r="J222">
        <v>2.1</v>
      </c>
      <c r="K222">
        <v>95800</v>
      </c>
      <c r="L222">
        <v>125400</v>
      </c>
      <c r="M222">
        <v>221200</v>
      </c>
      <c r="N222">
        <v>0</v>
      </c>
      <c r="O222">
        <f t="shared" si="6"/>
        <v>221200</v>
      </c>
      <c r="P222">
        <f t="shared" si="7"/>
        <v>1570.52</v>
      </c>
    </row>
    <row r="223" spans="1:16" ht="15">
      <c r="A223" t="s">
        <v>1907</v>
      </c>
      <c r="B223" t="s">
        <v>1908</v>
      </c>
      <c r="C223">
        <v>33</v>
      </c>
      <c r="D223" t="s">
        <v>411</v>
      </c>
      <c r="E223" t="s">
        <v>1909</v>
      </c>
      <c r="G223" t="s">
        <v>3</v>
      </c>
      <c r="H223" t="s">
        <v>4</v>
      </c>
      <c r="I223">
        <v>4548</v>
      </c>
      <c r="J223">
        <v>5.3</v>
      </c>
      <c r="K223">
        <v>103800</v>
      </c>
      <c r="L223">
        <v>278400</v>
      </c>
      <c r="M223">
        <v>382200</v>
      </c>
      <c r="N223">
        <v>0</v>
      </c>
      <c r="O223">
        <f t="shared" si="6"/>
        <v>382200</v>
      </c>
      <c r="P223">
        <f t="shared" si="7"/>
        <v>2713.6200000000003</v>
      </c>
    </row>
    <row r="224" spans="1:16" ht="15">
      <c r="A224" t="s">
        <v>542</v>
      </c>
      <c r="B224" t="s">
        <v>543</v>
      </c>
      <c r="C224">
        <v>117</v>
      </c>
      <c r="D224" t="s">
        <v>411</v>
      </c>
      <c r="E224" t="s">
        <v>544</v>
      </c>
      <c r="G224" t="s">
        <v>3</v>
      </c>
      <c r="H224" t="s">
        <v>4</v>
      </c>
      <c r="I224">
        <v>4548</v>
      </c>
      <c r="J224">
        <v>21</v>
      </c>
      <c r="K224">
        <v>131700</v>
      </c>
      <c r="L224">
        <v>196800</v>
      </c>
      <c r="M224">
        <v>328500</v>
      </c>
      <c r="N224">
        <v>10000</v>
      </c>
      <c r="O224">
        <f t="shared" si="6"/>
        <v>318500</v>
      </c>
      <c r="P224">
        <f t="shared" si="7"/>
        <v>2261.35</v>
      </c>
    </row>
    <row r="225" spans="1:16" ht="15">
      <c r="A225" t="s">
        <v>2566</v>
      </c>
      <c r="B225" t="s">
        <v>2567</v>
      </c>
      <c r="C225">
        <v>47</v>
      </c>
      <c r="D225" t="s">
        <v>411</v>
      </c>
      <c r="E225" t="s">
        <v>2568</v>
      </c>
      <c r="G225" t="s">
        <v>84</v>
      </c>
      <c r="H225" t="s">
        <v>4</v>
      </c>
      <c r="I225">
        <v>4011</v>
      </c>
      <c r="J225">
        <v>9.4</v>
      </c>
      <c r="K225">
        <v>112000</v>
      </c>
      <c r="L225">
        <v>104400</v>
      </c>
      <c r="M225">
        <v>216400</v>
      </c>
      <c r="N225">
        <v>10000</v>
      </c>
      <c r="O225">
        <f t="shared" si="6"/>
        <v>206400</v>
      </c>
      <c r="P225">
        <f t="shared" si="7"/>
        <v>1465.44</v>
      </c>
    </row>
    <row r="226" spans="1:16" ht="15">
      <c r="A226" t="s">
        <v>841</v>
      </c>
      <c r="B226" t="s">
        <v>842</v>
      </c>
      <c r="C226">
        <v>258</v>
      </c>
      <c r="D226" t="s">
        <v>109</v>
      </c>
      <c r="E226" t="s">
        <v>843</v>
      </c>
      <c r="G226" t="s">
        <v>3</v>
      </c>
      <c r="H226" t="s">
        <v>4</v>
      </c>
      <c r="I226">
        <v>4548</v>
      </c>
      <c r="J226">
        <v>3.57</v>
      </c>
      <c r="K226">
        <v>100200</v>
      </c>
      <c r="L226">
        <v>214400</v>
      </c>
      <c r="M226">
        <v>314600</v>
      </c>
      <c r="N226">
        <v>10000</v>
      </c>
      <c r="O226">
        <f t="shared" si="6"/>
        <v>304600</v>
      </c>
      <c r="P226">
        <f t="shared" si="7"/>
        <v>2162.6600000000003</v>
      </c>
    </row>
    <row r="227" spans="1:16" ht="15">
      <c r="A227" t="s">
        <v>750</v>
      </c>
      <c r="B227" t="s">
        <v>751</v>
      </c>
      <c r="C227">
        <v>81</v>
      </c>
      <c r="D227" t="s">
        <v>411</v>
      </c>
      <c r="E227" t="s">
        <v>752</v>
      </c>
      <c r="G227" t="s">
        <v>3</v>
      </c>
      <c r="H227" t="s">
        <v>4</v>
      </c>
      <c r="I227">
        <v>4548</v>
      </c>
      <c r="J227">
        <v>3.1</v>
      </c>
      <c r="K227">
        <v>99000</v>
      </c>
      <c r="L227">
        <v>191100</v>
      </c>
      <c r="M227">
        <v>290100</v>
      </c>
      <c r="N227">
        <v>10000</v>
      </c>
      <c r="O227">
        <f t="shared" si="6"/>
        <v>280100</v>
      </c>
      <c r="P227">
        <f t="shared" si="7"/>
        <v>1988.71</v>
      </c>
    </row>
    <row r="228" spans="1:16" ht="15">
      <c r="A228" t="s">
        <v>410</v>
      </c>
      <c r="B228" t="s">
        <v>412</v>
      </c>
      <c r="C228">
        <v>89</v>
      </c>
      <c r="D228" t="s">
        <v>411</v>
      </c>
      <c r="E228" t="s">
        <v>413</v>
      </c>
      <c r="G228" t="s">
        <v>3</v>
      </c>
      <c r="H228" t="s">
        <v>4</v>
      </c>
      <c r="I228">
        <v>4548</v>
      </c>
      <c r="J228">
        <v>6.6</v>
      </c>
      <c r="K228">
        <v>106400</v>
      </c>
      <c r="L228">
        <v>127400</v>
      </c>
      <c r="M228">
        <v>233800</v>
      </c>
      <c r="N228">
        <v>10000</v>
      </c>
      <c r="O228">
        <f t="shared" si="6"/>
        <v>223800</v>
      </c>
      <c r="P228">
        <f t="shared" si="7"/>
        <v>1588.98</v>
      </c>
    </row>
    <row r="229" spans="1:16" ht="15">
      <c r="A229" t="s">
        <v>3117</v>
      </c>
      <c r="B229" t="s">
        <v>3118</v>
      </c>
      <c r="E229" t="s">
        <v>3119</v>
      </c>
      <c r="G229" t="s">
        <v>2851</v>
      </c>
      <c r="H229" t="s">
        <v>4</v>
      </c>
      <c r="I229">
        <v>4001</v>
      </c>
      <c r="J229">
        <v>3.6</v>
      </c>
      <c r="K229">
        <v>85200</v>
      </c>
      <c r="L229">
        <v>0</v>
      </c>
      <c r="M229">
        <v>85200</v>
      </c>
      <c r="N229">
        <v>0</v>
      </c>
      <c r="O229">
        <f t="shared" si="6"/>
        <v>85200</v>
      </c>
      <c r="P229">
        <f t="shared" si="7"/>
        <v>604.9200000000001</v>
      </c>
    </row>
    <row r="230" spans="1:16" ht="15">
      <c r="A230" t="s">
        <v>2555</v>
      </c>
      <c r="B230" t="s">
        <v>2556</v>
      </c>
      <c r="E230" t="s">
        <v>2557</v>
      </c>
      <c r="G230" t="s">
        <v>589</v>
      </c>
      <c r="H230" t="s">
        <v>4</v>
      </c>
      <c r="I230">
        <v>4530</v>
      </c>
      <c r="J230">
        <v>4.58</v>
      </c>
      <c r="K230">
        <v>87300</v>
      </c>
      <c r="L230">
        <v>9000</v>
      </c>
      <c r="M230">
        <v>96300</v>
      </c>
      <c r="N230">
        <v>0</v>
      </c>
      <c r="O230">
        <f t="shared" si="6"/>
        <v>96300</v>
      </c>
      <c r="P230">
        <f t="shared" si="7"/>
        <v>683.73</v>
      </c>
    </row>
    <row r="231" spans="1:16" ht="15">
      <c r="A231" t="s">
        <v>4153</v>
      </c>
      <c r="B231" t="s">
        <v>4154</v>
      </c>
      <c r="E231" t="s">
        <v>2557</v>
      </c>
      <c r="G231" t="s">
        <v>589</v>
      </c>
      <c r="H231" t="s">
        <v>4</v>
      </c>
      <c r="I231">
        <v>4530</v>
      </c>
      <c r="J231">
        <v>3.57</v>
      </c>
      <c r="K231">
        <v>85200</v>
      </c>
      <c r="L231">
        <v>0</v>
      </c>
      <c r="M231">
        <v>85200</v>
      </c>
      <c r="N231">
        <v>0</v>
      </c>
      <c r="O231">
        <f t="shared" si="6"/>
        <v>85200</v>
      </c>
      <c r="P231">
        <f t="shared" si="7"/>
        <v>604.9200000000001</v>
      </c>
    </row>
    <row r="232" spans="1:16" ht="15">
      <c r="A232" t="s">
        <v>1388</v>
      </c>
      <c r="B232" t="s">
        <v>1389</v>
      </c>
      <c r="E232" t="s">
        <v>1390</v>
      </c>
      <c r="G232" t="s">
        <v>3</v>
      </c>
      <c r="H232" t="s">
        <v>4</v>
      </c>
      <c r="I232">
        <v>4548</v>
      </c>
      <c r="J232">
        <v>2</v>
      </c>
      <c r="K232">
        <v>80400</v>
      </c>
      <c r="L232">
        <v>0</v>
      </c>
      <c r="M232">
        <v>80400</v>
      </c>
      <c r="N232">
        <v>0</v>
      </c>
      <c r="O232">
        <f t="shared" si="6"/>
        <v>80400</v>
      </c>
      <c r="P232">
        <f t="shared" si="7"/>
        <v>570.84</v>
      </c>
    </row>
    <row r="233" spans="1:16" ht="15">
      <c r="A233" t="s">
        <v>3444</v>
      </c>
      <c r="B233" t="s">
        <v>3446</v>
      </c>
      <c r="C233">
        <v>19</v>
      </c>
      <c r="D233" t="s">
        <v>3445</v>
      </c>
      <c r="E233" t="s">
        <v>3447</v>
      </c>
      <c r="G233" t="s">
        <v>3</v>
      </c>
      <c r="H233" t="s">
        <v>4</v>
      </c>
      <c r="I233">
        <v>4548</v>
      </c>
      <c r="J233">
        <v>3.9</v>
      </c>
      <c r="K233">
        <v>100900</v>
      </c>
      <c r="L233">
        <v>324300</v>
      </c>
      <c r="M233">
        <v>425200</v>
      </c>
      <c r="N233">
        <v>0</v>
      </c>
      <c r="O233">
        <f t="shared" si="6"/>
        <v>425200</v>
      </c>
      <c r="P233">
        <f t="shared" si="7"/>
        <v>3018.92</v>
      </c>
    </row>
    <row r="234" spans="1:16" ht="15">
      <c r="A234" t="s">
        <v>3498</v>
      </c>
      <c r="B234" t="s">
        <v>3500</v>
      </c>
      <c r="C234">
        <v>30</v>
      </c>
      <c r="D234" t="s">
        <v>3499</v>
      </c>
      <c r="E234" t="s">
        <v>3501</v>
      </c>
      <c r="G234" t="s">
        <v>3381</v>
      </c>
      <c r="H234" t="s">
        <v>1985</v>
      </c>
      <c r="I234">
        <v>45254</v>
      </c>
      <c r="J234">
        <v>2.23</v>
      </c>
      <c r="K234">
        <v>96300</v>
      </c>
      <c r="L234">
        <v>169600</v>
      </c>
      <c r="M234">
        <v>265900</v>
      </c>
      <c r="N234">
        <v>0</v>
      </c>
      <c r="O234">
        <f t="shared" si="6"/>
        <v>265900</v>
      </c>
      <c r="P234">
        <f t="shared" si="7"/>
        <v>1887.89</v>
      </c>
    </row>
    <row r="235" spans="1:16" ht="15">
      <c r="A235" t="s">
        <v>3862</v>
      </c>
      <c r="B235" t="s">
        <v>3863</v>
      </c>
      <c r="C235">
        <v>11</v>
      </c>
      <c r="D235" t="s">
        <v>3499</v>
      </c>
      <c r="E235" t="s">
        <v>3864</v>
      </c>
      <c r="G235" t="s">
        <v>3</v>
      </c>
      <c r="H235" t="s">
        <v>4</v>
      </c>
      <c r="I235">
        <v>4548</v>
      </c>
      <c r="J235">
        <v>2.23</v>
      </c>
      <c r="K235">
        <v>96300</v>
      </c>
      <c r="L235">
        <v>122500</v>
      </c>
      <c r="M235">
        <v>218800</v>
      </c>
      <c r="N235">
        <v>10000</v>
      </c>
      <c r="O235">
        <f t="shared" si="6"/>
        <v>208800</v>
      </c>
      <c r="P235">
        <f t="shared" si="7"/>
        <v>1482.48</v>
      </c>
    </row>
    <row r="236" spans="1:16" ht="15">
      <c r="A236" t="s">
        <v>3549</v>
      </c>
      <c r="B236" t="s">
        <v>3550</v>
      </c>
      <c r="C236">
        <v>32</v>
      </c>
      <c r="D236" t="s">
        <v>3445</v>
      </c>
      <c r="E236" t="s">
        <v>3551</v>
      </c>
      <c r="G236" t="s">
        <v>3</v>
      </c>
      <c r="H236" t="s">
        <v>4</v>
      </c>
      <c r="I236">
        <v>4548</v>
      </c>
      <c r="J236">
        <v>4.5</v>
      </c>
      <c r="K236">
        <v>102200</v>
      </c>
      <c r="L236">
        <v>51400</v>
      </c>
      <c r="M236">
        <v>153600</v>
      </c>
      <c r="N236">
        <v>0</v>
      </c>
      <c r="O236">
        <f t="shared" si="6"/>
        <v>153600</v>
      </c>
      <c r="P236">
        <f t="shared" si="7"/>
        <v>1090.5600000000002</v>
      </c>
    </row>
    <row r="237" spans="1:16" ht="15">
      <c r="A237" t="s">
        <v>4105</v>
      </c>
      <c r="B237" t="s">
        <v>4106</v>
      </c>
      <c r="C237">
        <v>64</v>
      </c>
      <c r="D237" t="s">
        <v>3445</v>
      </c>
      <c r="E237" t="s">
        <v>4107</v>
      </c>
      <c r="G237" t="s">
        <v>3</v>
      </c>
      <c r="H237" t="s">
        <v>4</v>
      </c>
      <c r="I237">
        <v>4548</v>
      </c>
      <c r="J237">
        <v>3.6</v>
      </c>
      <c r="K237">
        <v>100200</v>
      </c>
      <c r="L237">
        <v>260500</v>
      </c>
      <c r="M237">
        <v>360700</v>
      </c>
      <c r="N237">
        <v>0</v>
      </c>
      <c r="O237">
        <f t="shared" si="6"/>
        <v>360700</v>
      </c>
      <c r="P237">
        <f t="shared" si="7"/>
        <v>2560.9700000000003</v>
      </c>
    </row>
    <row r="238" spans="1:16" ht="15">
      <c r="A238" t="s">
        <v>4081</v>
      </c>
      <c r="B238" t="s">
        <v>4082</v>
      </c>
      <c r="E238" t="s">
        <v>2557</v>
      </c>
      <c r="G238" t="s">
        <v>589</v>
      </c>
      <c r="H238" t="s">
        <v>4</v>
      </c>
      <c r="I238">
        <v>4530</v>
      </c>
      <c r="J238">
        <v>4.1</v>
      </c>
      <c r="K238">
        <v>86400</v>
      </c>
      <c r="L238">
        <v>0</v>
      </c>
      <c r="M238">
        <v>86400</v>
      </c>
      <c r="N238">
        <v>0</v>
      </c>
      <c r="O238">
        <f t="shared" si="6"/>
        <v>86400</v>
      </c>
      <c r="P238">
        <f t="shared" si="7"/>
        <v>613.44</v>
      </c>
    </row>
    <row r="239" spans="1:16" ht="15">
      <c r="A239" t="s">
        <v>1334</v>
      </c>
      <c r="B239" t="s">
        <v>1335</v>
      </c>
      <c r="C239">
        <v>85</v>
      </c>
      <c r="D239" t="s">
        <v>411</v>
      </c>
      <c r="E239" t="s">
        <v>1336</v>
      </c>
      <c r="G239" t="s">
        <v>3</v>
      </c>
      <c r="H239" t="s">
        <v>4</v>
      </c>
      <c r="I239">
        <v>4548</v>
      </c>
      <c r="J239">
        <v>2.23</v>
      </c>
      <c r="K239">
        <v>96300</v>
      </c>
      <c r="L239">
        <v>156200</v>
      </c>
      <c r="M239">
        <v>252500</v>
      </c>
      <c r="N239">
        <v>10000</v>
      </c>
      <c r="O239">
        <f t="shared" si="6"/>
        <v>242500</v>
      </c>
      <c r="P239">
        <f t="shared" si="7"/>
        <v>1721.75</v>
      </c>
    </row>
    <row r="240" spans="1:16" ht="15">
      <c r="A240" t="s">
        <v>4090</v>
      </c>
      <c r="B240" t="s">
        <v>4091</v>
      </c>
      <c r="C240">
        <v>35</v>
      </c>
      <c r="D240" t="s">
        <v>3445</v>
      </c>
      <c r="E240" t="s">
        <v>4092</v>
      </c>
      <c r="G240" t="s">
        <v>4093</v>
      </c>
      <c r="H240" t="s">
        <v>91</v>
      </c>
      <c r="I240">
        <v>1020</v>
      </c>
      <c r="J240">
        <v>2.03</v>
      </c>
      <c r="K240">
        <v>95500</v>
      </c>
      <c r="L240">
        <v>176800</v>
      </c>
      <c r="M240">
        <v>272300</v>
      </c>
      <c r="N240">
        <v>0</v>
      </c>
      <c r="O240">
        <f t="shared" si="6"/>
        <v>272300</v>
      </c>
      <c r="P240">
        <f t="shared" si="7"/>
        <v>1933.3300000000002</v>
      </c>
    </row>
    <row r="241" spans="1:16" ht="15">
      <c r="A241" t="s">
        <v>1305</v>
      </c>
      <c r="B241" t="s">
        <v>1306</v>
      </c>
      <c r="C241">
        <v>3</v>
      </c>
      <c r="D241" t="s">
        <v>1197</v>
      </c>
      <c r="E241" t="s">
        <v>1307</v>
      </c>
      <c r="G241" t="s">
        <v>1304</v>
      </c>
      <c r="H241" t="s">
        <v>235</v>
      </c>
      <c r="I241">
        <v>32526</v>
      </c>
      <c r="J241">
        <v>2.04</v>
      </c>
      <c r="K241">
        <v>143200</v>
      </c>
      <c r="L241">
        <v>144400</v>
      </c>
      <c r="M241">
        <v>287600</v>
      </c>
      <c r="N241">
        <v>0</v>
      </c>
      <c r="O241">
        <f t="shared" si="6"/>
        <v>287600</v>
      </c>
      <c r="P241">
        <f t="shared" si="7"/>
        <v>2041.96</v>
      </c>
    </row>
    <row r="242" spans="1:16" ht="15">
      <c r="A242" t="s">
        <v>1505</v>
      </c>
      <c r="B242" t="s">
        <v>1506</v>
      </c>
      <c r="C242">
        <v>35</v>
      </c>
      <c r="D242" t="s">
        <v>1197</v>
      </c>
      <c r="E242" t="s">
        <v>1507</v>
      </c>
      <c r="F242" t="s">
        <v>1508</v>
      </c>
      <c r="G242" t="s">
        <v>1509</v>
      </c>
      <c r="H242" t="s">
        <v>101</v>
      </c>
      <c r="I242">
        <v>90405</v>
      </c>
      <c r="J242">
        <v>16.5</v>
      </c>
      <c r="K242">
        <v>447700</v>
      </c>
      <c r="L242">
        <v>262600</v>
      </c>
      <c r="M242">
        <v>710300</v>
      </c>
      <c r="N242">
        <v>0</v>
      </c>
      <c r="O242">
        <f t="shared" si="6"/>
        <v>710300</v>
      </c>
      <c r="P242">
        <f t="shared" si="7"/>
        <v>5043.13</v>
      </c>
    </row>
    <row r="243" spans="1:16" ht="15">
      <c r="A243" t="s">
        <v>1505</v>
      </c>
      <c r="B243" t="s">
        <v>1506</v>
      </c>
      <c r="D243" t="s">
        <v>1197</v>
      </c>
      <c r="E243" t="s">
        <v>1507</v>
      </c>
      <c r="F243" t="s">
        <v>1508</v>
      </c>
      <c r="G243" t="s">
        <v>1509</v>
      </c>
      <c r="H243" t="s">
        <v>101</v>
      </c>
      <c r="I243">
        <v>90405</v>
      </c>
      <c r="J243">
        <v>0</v>
      </c>
      <c r="K243">
        <v>0</v>
      </c>
      <c r="L243">
        <v>25000</v>
      </c>
      <c r="M243">
        <v>25000</v>
      </c>
      <c r="N243">
        <v>0</v>
      </c>
      <c r="O243">
        <f t="shared" si="6"/>
        <v>25000</v>
      </c>
      <c r="P243">
        <f t="shared" si="7"/>
        <v>177.5</v>
      </c>
    </row>
    <row r="244" spans="1:16" ht="15">
      <c r="A244" t="s">
        <v>1196</v>
      </c>
      <c r="B244" t="s">
        <v>1198</v>
      </c>
      <c r="C244">
        <v>59</v>
      </c>
      <c r="D244" t="s">
        <v>1197</v>
      </c>
      <c r="E244" t="s">
        <v>1199</v>
      </c>
      <c r="G244" t="s">
        <v>3</v>
      </c>
      <c r="H244" t="s">
        <v>4</v>
      </c>
      <c r="I244">
        <v>4548</v>
      </c>
      <c r="J244">
        <v>18.9</v>
      </c>
      <c r="K244">
        <v>334800</v>
      </c>
      <c r="L244">
        <v>164800</v>
      </c>
      <c r="M244">
        <v>499600</v>
      </c>
      <c r="N244">
        <v>0</v>
      </c>
      <c r="O244">
        <f t="shared" si="6"/>
        <v>499600</v>
      </c>
      <c r="P244">
        <f t="shared" si="7"/>
        <v>3547.1600000000003</v>
      </c>
    </row>
    <row r="245" spans="1:16" ht="15">
      <c r="A245" t="s">
        <v>1196</v>
      </c>
      <c r="B245" t="s">
        <v>1198</v>
      </c>
      <c r="C245">
        <v>58</v>
      </c>
      <c r="D245" t="s">
        <v>1197</v>
      </c>
      <c r="E245" t="s">
        <v>1199</v>
      </c>
      <c r="G245" t="s">
        <v>3</v>
      </c>
      <c r="H245" t="s">
        <v>4</v>
      </c>
      <c r="I245">
        <v>4548</v>
      </c>
      <c r="J245">
        <v>0</v>
      </c>
      <c r="K245">
        <v>0</v>
      </c>
      <c r="L245">
        <v>45000</v>
      </c>
      <c r="M245">
        <v>45000</v>
      </c>
      <c r="N245">
        <v>0</v>
      </c>
      <c r="O245">
        <f t="shared" si="6"/>
        <v>45000</v>
      </c>
      <c r="P245">
        <f t="shared" si="7"/>
        <v>319.5</v>
      </c>
    </row>
    <row r="246" spans="1:16" ht="15">
      <c r="A246" t="s">
        <v>1082</v>
      </c>
      <c r="B246" t="s">
        <v>1083</v>
      </c>
      <c r="C246">
        <v>167</v>
      </c>
      <c r="D246" t="s">
        <v>411</v>
      </c>
      <c r="E246" t="s">
        <v>1084</v>
      </c>
      <c r="G246" t="s">
        <v>1085</v>
      </c>
      <c r="H246" t="s">
        <v>1086</v>
      </c>
      <c r="I246">
        <v>5401</v>
      </c>
      <c r="J246">
        <v>14</v>
      </c>
      <c r="K246">
        <v>106200</v>
      </c>
      <c r="L246">
        <v>3100</v>
      </c>
      <c r="M246">
        <v>109300</v>
      </c>
      <c r="N246">
        <v>0</v>
      </c>
      <c r="O246">
        <f t="shared" si="6"/>
        <v>109300</v>
      </c>
      <c r="P246">
        <f t="shared" si="7"/>
        <v>776.0300000000001</v>
      </c>
    </row>
    <row r="247" spans="1:16" ht="15">
      <c r="A247" t="s">
        <v>3139</v>
      </c>
      <c r="B247" t="s">
        <v>3140</v>
      </c>
      <c r="C247">
        <v>199</v>
      </c>
      <c r="D247" t="s">
        <v>411</v>
      </c>
      <c r="E247" t="s">
        <v>3141</v>
      </c>
      <c r="G247" t="s">
        <v>3</v>
      </c>
      <c r="H247" t="s">
        <v>4</v>
      </c>
      <c r="I247">
        <v>4548</v>
      </c>
      <c r="J247">
        <v>10.5</v>
      </c>
      <c r="K247">
        <v>114200</v>
      </c>
      <c r="L247">
        <v>305600</v>
      </c>
      <c r="M247">
        <v>419800</v>
      </c>
      <c r="N247">
        <v>10000</v>
      </c>
      <c r="O247">
        <f t="shared" si="6"/>
        <v>409800</v>
      </c>
      <c r="P247">
        <f t="shared" si="7"/>
        <v>2909.5800000000004</v>
      </c>
    </row>
    <row r="248" spans="1:16" ht="15">
      <c r="A248" t="s">
        <v>456</v>
      </c>
      <c r="B248" t="s">
        <v>2092</v>
      </c>
      <c r="E248" t="s">
        <v>458</v>
      </c>
      <c r="G248" t="s">
        <v>3</v>
      </c>
      <c r="H248" t="s">
        <v>4</v>
      </c>
      <c r="I248">
        <v>4548</v>
      </c>
      <c r="J248">
        <v>2.99</v>
      </c>
      <c r="K248">
        <v>85700</v>
      </c>
      <c r="L248">
        <v>0</v>
      </c>
      <c r="M248">
        <v>85700</v>
      </c>
      <c r="N248">
        <v>0</v>
      </c>
      <c r="O248">
        <f t="shared" si="6"/>
        <v>85700</v>
      </c>
      <c r="P248">
        <f t="shared" si="7"/>
        <v>608.47</v>
      </c>
    </row>
    <row r="249" spans="1:16" ht="15">
      <c r="A249" t="s">
        <v>1301</v>
      </c>
      <c r="B249" t="s">
        <v>1302</v>
      </c>
      <c r="C249">
        <v>2</v>
      </c>
      <c r="D249" t="s">
        <v>1197</v>
      </c>
      <c r="E249" t="s">
        <v>1303</v>
      </c>
      <c r="G249" t="s">
        <v>1304</v>
      </c>
      <c r="H249" t="s">
        <v>235</v>
      </c>
      <c r="I249">
        <v>32526</v>
      </c>
      <c r="J249">
        <v>9.27</v>
      </c>
      <c r="K249">
        <v>111700</v>
      </c>
      <c r="L249">
        <v>79500</v>
      </c>
      <c r="M249">
        <v>191200</v>
      </c>
      <c r="N249">
        <v>0</v>
      </c>
      <c r="O249">
        <f t="shared" si="6"/>
        <v>191200</v>
      </c>
      <c r="P249">
        <f t="shared" si="7"/>
        <v>1357.52</v>
      </c>
    </row>
    <row r="250" spans="1:16" ht="15">
      <c r="A250" t="s">
        <v>756</v>
      </c>
      <c r="B250" t="s">
        <v>757</v>
      </c>
      <c r="C250">
        <v>131</v>
      </c>
      <c r="D250" t="s">
        <v>411</v>
      </c>
      <c r="E250" t="s">
        <v>758</v>
      </c>
      <c r="G250" t="s">
        <v>3</v>
      </c>
      <c r="H250" t="s">
        <v>4</v>
      </c>
      <c r="I250">
        <v>4548</v>
      </c>
      <c r="J250">
        <v>10.2</v>
      </c>
      <c r="K250">
        <v>113600</v>
      </c>
      <c r="L250">
        <v>102900</v>
      </c>
      <c r="M250">
        <v>216500</v>
      </c>
      <c r="N250">
        <v>10000</v>
      </c>
      <c r="O250">
        <f t="shared" si="6"/>
        <v>206500</v>
      </c>
      <c r="P250">
        <f t="shared" si="7"/>
        <v>1466.15</v>
      </c>
    </row>
    <row r="251" spans="1:16" ht="15">
      <c r="A251" t="s">
        <v>838</v>
      </c>
      <c r="B251" t="s">
        <v>839</v>
      </c>
      <c r="C251">
        <v>147</v>
      </c>
      <c r="D251" t="s">
        <v>411</v>
      </c>
      <c r="E251" t="s">
        <v>840</v>
      </c>
      <c r="G251" t="s">
        <v>3</v>
      </c>
      <c r="H251" t="s">
        <v>4</v>
      </c>
      <c r="I251">
        <v>4548</v>
      </c>
      <c r="J251">
        <v>3</v>
      </c>
      <c r="K251">
        <v>98700</v>
      </c>
      <c r="L251">
        <v>114700</v>
      </c>
      <c r="M251">
        <v>213400</v>
      </c>
      <c r="N251">
        <v>10000</v>
      </c>
      <c r="O251">
        <f t="shared" si="6"/>
        <v>203400</v>
      </c>
      <c r="P251">
        <f t="shared" si="7"/>
        <v>1444.14</v>
      </c>
    </row>
    <row r="252" spans="1:16" ht="15">
      <c r="A252" t="s">
        <v>4071</v>
      </c>
      <c r="B252" t="s">
        <v>4072</v>
      </c>
      <c r="C252">
        <v>201</v>
      </c>
      <c r="D252" t="s">
        <v>411</v>
      </c>
      <c r="E252" t="s">
        <v>4073</v>
      </c>
      <c r="G252" t="s">
        <v>3</v>
      </c>
      <c r="H252" t="s">
        <v>4</v>
      </c>
      <c r="I252">
        <v>4548</v>
      </c>
      <c r="J252">
        <v>2.95</v>
      </c>
      <c r="K252">
        <v>98600</v>
      </c>
      <c r="L252">
        <v>194100</v>
      </c>
      <c r="M252">
        <v>292700</v>
      </c>
      <c r="N252">
        <v>0</v>
      </c>
      <c r="O252">
        <f t="shared" si="6"/>
        <v>292700</v>
      </c>
      <c r="P252">
        <f t="shared" si="7"/>
        <v>2078.17</v>
      </c>
    </row>
    <row r="253" spans="1:16" ht="15">
      <c r="A253" t="s">
        <v>4233</v>
      </c>
      <c r="B253" t="s">
        <v>4234</v>
      </c>
      <c r="E253" t="s">
        <v>4235</v>
      </c>
      <c r="G253" t="s">
        <v>4236</v>
      </c>
      <c r="H253" t="s">
        <v>819</v>
      </c>
      <c r="I253">
        <v>13159</v>
      </c>
      <c r="J253">
        <v>8.55</v>
      </c>
      <c r="K253">
        <v>95300</v>
      </c>
      <c r="L253">
        <v>0</v>
      </c>
      <c r="M253">
        <v>95300</v>
      </c>
      <c r="N253">
        <v>0</v>
      </c>
      <c r="O253">
        <f t="shared" si="6"/>
        <v>95300</v>
      </c>
      <c r="P253">
        <f t="shared" si="7"/>
        <v>676.63</v>
      </c>
    </row>
    <row r="254" spans="1:16" ht="15">
      <c r="A254" t="s">
        <v>279</v>
      </c>
      <c r="B254" t="s">
        <v>280</v>
      </c>
      <c r="C254">
        <v>105</v>
      </c>
      <c r="D254" t="s">
        <v>130</v>
      </c>
      <c r="E254" t="s">
        <v>281</v>
      </c>
      <c r="G254" t="s">
        <v>3</v>
      </c>
      <c r="H254" t="s">
        <v>4</v>
      </c>
      <c r="I254">
        <v>4548</v>
      </c>
      <c r="J254">
        <v>25</v>
      </c>
      <c r="K254">
        <v>884100</v>
      </c>
      <c r="L254">
        <v>261800</v>
      </c>
      <c r="M254">
        <v>1145900</v>
      </c>
      <c r="N254">
        <v>10000</v>
      </c>
      <c r="O254">
        <f t="shared" si="6"/>
        <v>1135900</v>
      </c>
      <c r="P254">
        <f t="shared" si="7"/>
        <v>8064.89</v>
      </c>
    </row>
    <row r="255" spans="1:16" ht="15">
      <c r="A255" t="s">
        <v>1736</v>
      </c>
      <c r="B255" t="s">
        <v>1738</v>
      </c>
      <c r="C255">
        <v>22</v>
      </c>
      <c r="D255" t="s">
        <v>1737</v>
      </c>
      <c r="E255" t="s">
        <v>1739</v>
      </c>
      <c r="G255" t="s">
        <v>1740</v>
      </c>
      <c r="H255" t="s">
        <v>1741</v>
      </c>
      <c r="I255">
        <v>25701</v>
      </c>
      <c r="J255">
        <v>0</v>
      </c>
      <c r="K255">
        <v>0</v>
      </c>
      <c r="L255">
        <v>212300</v>
      </c>
      <c r="M255">
        <v>212300</v>
      </c>
      <c r="N255">
        <v>0</v>
      </c>
      <c r="O255">
        <f t="shared" si="6"/>
        <v>212300</v>
      </c>
      <c r="P255">
        <f t="shared" si="7"/>
        <v>1507.3300000000002</v>
      </c>
    </row>
    <row r="256" spans="1:16" ht="15">
      <c r="A256" t="s">
        <v>1736</v>
      </c>
      <c r="B256" t="s">
        <v>1738</v>
      </c>
      <c r="C256">
        <v>32</v>
      </c>
      <c r="D256" t="s">
        <v>1737</v>
      </c>
      <c r="E256" t="s">
        <v>1739</v>
      </c>
      <c r="G256" t="s">
        <v>1740</v>
      </c>
      <c r="H256" t="s">
        <v>1741</v>
      </c>
      <c r="I256">
        <v>25701</v>
      </c>
      <c r="J256">
        <v>6.76</v>
      </c>
      <c r="K256">
        <v>815600</v>
      </c>
      <c r="L256">
        <v>295200</v>
      </c>
      <c r="M256">
        <v>1110800</v>
      </c>
      <c r="N256">
        <v>0</v>
      </c>
      <c r="O256">
        <f t="shared" si="6"/>
        <v>1110800</v>
      </c>
      <c r="P256">
        <f t="shared" si="7"/>
        <v>7886.68</v>
      </c>
    </row>
    <row r="257" spans="1:16" ht="15">
      <c r="A257" t="s">
        <v>2215</v>
      </c>
      <c r="B257" t="s">
        <v>2217</v>
      </c>
      <c r="C257">
        <v>32</v>
      </c>
      <c r="D257" t="s">
        <v>2216</v>
      </c>
      <c r="E257" t="s">
        <v>2218</v>
      </c>
      <c r="G257" t="s">
        <v>84</v>
      </c>
      <c r="H257" t="s">
        <v>4</v>
      </c>
      <c r="I257">
        <v>4011</v>
      </c>
      <c r="J257">
        <v>2.33</v>
      </c>
      <c r="K257">
        <v>573600</v>
      </c>
      <c r="L257">
        <v>312100</v>
      </c>
      <c r="M257">
        <v>885700</v>
      </c>
      <c r="N257">
        <v>0</v>
      </c>
      <c r="O257">
        <f t="shared" si="6"/>
        <v>885700</v>
      </c>
      <c r="P257">
        <f t="shared" si="7"/>
        <v>6288.47</v>
      </c>
    </row>
    <row r="258" spans="1:16" ht="15">
      <c r="A258" t="s">
        <v>1170</v>
      </c>
      <c r="B258" t="s">
        <v>1171</v>
      </c>
      <c r="C258">
        <v>98</v>
      </c>
      <c r="D258" t="s">
        <v>130</v>
      </c>
      <c r="E258" t="s">
        <v>1172</v>
      </c>
      <c r="G258" t="s">
        <v>3</v>
      </c>
      <c r="H258" t="s">
        <v>4</v>
      </c>
      <c r="I258">
        <v>4548</v>
      </c>
      <c r="J258">
        <v>2.05</v>
      </c>
      <c r="K258">
        <v>135600</v>
      </c>
      <c r="L258">
        <v>255400</v>
      </c>
      <c r="M258">
        <v>391000</v>
      </c>
      <c r="N258">
        <v>0</v>
      </c>
      <c r="O258">
        <f aca="true" t="shared" si="8" ref="O258:O321">+M258-N258</f>
        <v>391000</v>
      </c>
      <c r="P258">
        <f aca="true" t="shared" si="9" ref="P258:P321">+O258*0.0071</f>
        <v>2776.1000000000004</v>
      </c>
    </row>
    <row r="259" spans="1:16" ht="15">
      <c r="A259" t="s">
        <v>2965</v>
      </c>
      <c r="B259" t="s">
        <v>2966</v>
      </c>
      <c r="C259">
        <v>21</v>
      </c>
      <c r="D259" t="s">
        <v>2216</v>
      </c>
      <c r="E259" t="s">
        <v>2967</v>
      </c>
      <c r="G259" t="s">
        <v>3</v>
      </c>
      <c r="H259" t="s">
        <v>4</v>
      </c>
      <c r="I259">
        <v>4548</v>
      </c>
      <c r="J259">
        <v>2.29</v>
      </c>
      <c r="K259">
        <v>119900</v>
      </c>
      <c r="L259">
        <v>366100</v>
      </c>
      <c r="M259">
        <v>486000</v>
      </c>
      <c r="N259">
        <v>10000</v>
      </c>
      <c r="O259">
        <f t="shared" si="8"/>
        <v>476000</v>
      </c>
      <c r="P259">
        <f t="shared" si="9"/>
        <v>3379.6000000000004</v>
      </c>
    </row>
    <row r="260" spans="1:16" ht="15">
      <c r="A260" t="s">
        <v>1846</v>
      </c>
      <c r="B260" t="s">
        <v>1847</v>
      </c>
      <c r="E260" t="s">
        <v>1848</v>
      </c>
      <c r="G260" t="s">
        <v>72</v>
      </c>
      <c r="H260" t="s">
        <v>4</v>
      </c>
      <c r="I260">
        <v>4530</v>
      </c>
      <c r="J260">
        <v>11</v>
      </c>
      <c r="K260">
        <v>562000</v>
      </c>
      <c r="L260">
        <v>15000</v>
      </c>
      <c r="M260">
        <v>577000</v>
      </c>
      <c r="N260">
        <v>0</v>
      </c>
      <c r="O260">
        <f t="shared" si="8"/>
        <v>577000</v>
      </c>
      <c r="P260">
        <f t="shared" si="9"/>
        <v>4096.7</v>
      </c>
    </row>
    <row r="261" spans="1:16" ht="15">
      <c r="A261" t="s">
        <v>2148</v>
      </c>
      <c r="B261" t="s">
        <v>2149</v>
      </c>
      <c r="C261">
        <v>731</v>
      </c>
      <c r="D261" t="s">
        <v>35</v>
      </c>
      <c r="E261" t="s">
        <v>2150</v>
      </c>
      <c r="G261" t="s">
        <v>2118</v>
      </c>
      <c r="H261" t="s">
        <v>91</v>
      </c>
      <c r="I261">
        <v>1938</v>
      </c>
      <c r="J261">
        <v>10.47</v>
      </c>
      <c r="K261">
        <v>722000</v>
      </c>
      <c r="L261">
        <v>344300</v>
      </c>
      <c r="M261">
        <v>1066300</v>
      </c>
      <c r="N261">
        <v>0</v>
      </c>
      <c r="O261">
        <f t="shared" si="8"/>
        <v>1066300</v>
      </c>
      <c r="P261">
        <f t="shared" si="9"/>
        <v>7570.7300000000005</v>
      </c>
    </row>
    <row r="262" spans="1:16" ht="15">
      <c r="A262" t="s">
        <v>2340</v>
      </c>
      <c r="B262" t="s">
        <v>2341</v>
      </c>
      <c r="C262">
        <v>710</v>
      </c>
      <c r="D262" t="s">
        <v>35</v>
      </c>
      <c r="E262" t="s">
        <v>2342</v>
      </c>
      <c r="F262" t="s">
        <v>2343</v>
      </c>
      <c r="G262" t="s">
        <v>1025</v>
      </c>
      <c r="H262" t="s">
        <v>147</v>
      </c>
      <c r="I262">
        <v>20657</v>
      </c>
      <c r="J262">
        <v>10</v>
      </c>
      <c r="K262">
        <v>944500</v>
      </c>
      <c r="L262">
        <v>84100</v>
      </c>
      <c r="M262">
        <v>1028600</v>
      </c>
      <c r="N262">
        <v>0</v>
      </c>
      <c r="O262">
        <f t="shared" si="8"/>
        <v>1028600</v>
      </c>
      <c r="P262">
        <f t="shared" si="9"/>
        <v>7303.06</v>
      </c>
    </row>
    <row r="263" spans="1:16" ht="15">
      <c r="A263" t="s">
        <v>2340</v>
      </c>
      <c r="B263" t="s">
        <v>2341</v>
      </c>
      <c r="E263" t="s">
        <v>2342</v>
      </c>
      <c r="F263" t="s">
        <v>2343</v>
      </c>
      <c r="G263" t="s">
        <v>1025</v>
      </c>
      <c r="H263" t="s">
        <v>147</v>
      </c>
      <c r="I263">
        <v>20657</v>
      </c>
      <c r="J263">
        <v>27</v>
      </c>
      <c r="K263">
        <v>9600</v>
      </c>
      <c r="L263">
        <v>0</v>
      </c>
      <c r="M263">
        <v>9600</v>
      </c>
      <c r="N263">
        <v>0</v>
      </c>
      <c r="O263">
        <f t="shared" si="8"/>
        <v>9600</v>
      </c>
      <c r="P263">
        <f t="shared" si="9"/>
        <v>68.16000000000001</v>
      </c>
    </row>
    <row r="264" spans="1:16" ht="15">
      <c r="A264" t="s">
        <v>236</v>
      </c>
      <c r="B264" t="s">
        <v>237</v>
      </c>
      <c r="C264">
        <v>737</v>
      </c>
      <c r="D264" t="s">
        <v>35</v>
      </c>
      <c r="E264" t="s">
        <v>238</v>
      </c>
      <c r="G264" t="s">
        <v>3</v>
      </c>
      <c r="H264" t="s">
        <v>4</v>
      </c>
      <c r="I264">
        <v>4548</v>
      </c>
      <c r="J264">
        <v>2.25</v>
      </c>
      <c r="K264">
        <v>391100</v>
      </c>
      <c r="L264">
        <v>207700</v>
      </c>
      <c r="M264">
        <v>598800</v>
      </c>
      <c r="N264">
        <v>16000</v>
      </c>
      <c r="O264">
        <f t="shared" si="8"/>
        <v>582800</v>
      </c>
      <c r="P264">
        <f t="shared" si="9"/>
        <v>4137.88</v>
      </c>
    </row>
    <row r="265" spans="1:16" ht="15">
      <c r="A265" t="s">
        <v>4014</v>
      </c>
      <c r="B265" t="s">
        <v>4015</v>
      </c>
      <c r="C265">
        <v>12</v>
      </c>
      <c r="D265" t="s">
        <v>3679</v>
      </c>
      <c r="E265" t="s">
        <v>4016</v>
      </c>
      <c r="G265" t="s">
        <v>4017</v>
      </c>
      <c r="H265" t="s">
        <v>1874</v>
      </c>
      <c r="I265">
        <v>98006</v>
      </c>
      <c r="J265">
        <v>1.17</v>
      </c>
      <c r="K265">
        <v>346500</v>
      </c>
      <c r="L265">
        <v>274900</v>
      </c>
      <c r="M265">
        <v>621400</v>
      </c>
      <c r="N265">
        <v>0</v>
      </c>
      <c r="O265">
        <f t="shared" si="8"/>
        <v>621400</v>
      </c>
      <c r="P265">
        <f t="shared" si="9"/>
        <v>4411.9400000000005</v>
      </c>
    </row>
    <row r="266" spans="1:16" ht="15">
      <c r="A266" t="s">
        <v>3678</v>
      </c>
      <c r="B266" t="s">
        <v>3680</v>
      </c>
      <c r="C266">
        <v>17</v>
      </c>
      <c r="D266" t="s">
        <v>3679</v>
      </c>
      <c r="E266" t="s">
        <v>3681</v>
      </c>
      <c r="G266" t="s">
        <v>3682</v>
      </c>
      <c r="H266" t="s">
        <v>1234</v>
      </c>
      <c r="I266">
        <v>6423</v>
      </c>
      <c r="J266">
        <v>3.33</v>
      </c>
      <c r="K266">
        <v>415700</v>
      </c>
      <c r="L266">
        <v>98200</v>
      </c>
      <c r="M266">
        <v>513900</v>
      </c>
      <c r="N266">
        <v>0</v>
      </c>
      <c r="O266">
        <f t="shared" si="8"/>
        <v>513900</v>
      </c>
      <c r="P266">
        <f t="shared" si="9"/>
        <v>3648.69</v>
      </c>
    </row>
    <row r="267" spans="1:16" ht="15">
      <c r="A267" t="s">
        <v>2136</v>
      </c>
      <c r="B267" t="s">
        <v>2141</v>
      </c>
      <c r="E267" t="s">
        <v>2138</v>
      </c>
      <c r="G267" t="s">
        <v>2139</v>
      </c>
      <c r="H267" t="s">
        <v>2140</v>
      </c>
      <c r="I267">
        <v>22042</v>
      </c>
      <c r="J267">
        <v>0.13</v>
      </c>
      <c r="K267">
        <v>35700</v>
      </c>
      <c r="L267">
        <v>0</v>
      </c>
      <c r="M267">
        <v>35700</v>
      </c>
      <c r="N267">
        <v>0</v>
      </c>
      <c r="O267">
        <f t="shared" si="8"/>
        <v>35700</v>
      </c>
      <c r="P267">
        <f t="shared" si="9"/>
        <v>253.47000000000003</v>
      </c>
    </row>
    <row r="268" spans="1:16" ht="15">
      <c r="A268" t="s">
        <v>4130</v>
      </c>
      <c r="B268" t="s">
        <v>4131</v>
      </c>
      <c r="E268" t="s">
        <v>4132</v>
      </c>
      <c r="G268" t="s">
        <v>4133</v>
      </c>
      <c r="H268" t="s">
        <v>1985</v>
      </c>
      <c r="I268">
        <v>44120</v>
      </c>
      <c r="J268">
        <v>2.49</v>
      </c>
      <c r="K268">
        <v>82200</v>
      </c>
      <c r="L268">
        <v>0</v>
      </c>
      <c r="M268">
        <v>82200</v>
      </c>
      <c r="N268">
        <v>0</v>
      </c>
      <c r="O268">
        <f t="shared" si="8"/>
        <v>82200</v>
      </c>
      <c r="P268">
        <f t="shared" si="9"/>
        <v>583.62</v>
      </c>
    </row>
    <row r="269" spans="1:16" ht="15">
      <c r="A269" t="s">
        <v>3240</v>
      </c>
      <c r="B269" t="s">
        <v>3241</v>
      </c>
      <c r="C269">
        <v>13</v>
      </c>
      <c r="D269" t="s">
        <v>289</v>
      </c>
      <c r="E269" t="s">
        <v>3242</v>
      </c>
      <c r="G269" t="s">
        <v>3</v>
      </c>
      <c r="H269" t="s">
        <v>4</v>
      </c>
      <c r="I269">
        <v>4548</v>
      </c>
      <c r="J269">
        <v>2.49</v>
      </c>
      <c r="K269">
        <v>97200</v>
      </c>
      <c r="L269">
        <v>229400</v>
      </c>
      <c r="M269">
        <v>326600</v>
      </c>
      <c r="N269">
        <v>0</v>
      </c>
      <c r="O269">
        <f t="shared" si="8"/>
        <v>326600</v>
      </c>
      <c r="P269">
        <f t="shared" si="9"/>
        <v>2318.86</v>
      </c>
    </row>
    <row r="270" spans="1:16" ht="15">
      <c r="A270" t="s">
        <v>3507</v>
      </c>
      <c r="B270" t="s">
        <v>3508</v>
      </c>
      <c r="C270">
        <v>39</v>
      </c>
      <c r="D270" t="s">
        <v>289</v>
      </c>
      <c r="E270" t="s">
        <v>3509</v>
      </c>
      <c r="G270" t="s">
        <v>1258</v>
      </c>
      <c r="H270" t="s">
        <v>91</v>
      </c>
      <c r="I270">
        <v>2127</v>
      </c>
      <c r="J270">
        <v>3.1</v>
      </c>
      <c r="K270">
        <v>99000</v>
      </c>
      <c r="L270">
        <v>97300</v>
      </c>
      <c r="M270">
        <v>196300</v>
      </c>
      <c r="N270">
        <v>0</v>
      </c>
      <c r="O270">
        <f t="shared" si="8"/>
        <v>196300</v>
      </c>
      <c r="P270">
        <f t="shared" si="9"/>
        <v>1393.73</v>
      </c>
    </row>
    <row r="271" spans="1:16" ht="15">
      <c r="A271" t="s">
        <v>288</v>
      </c>
      <c r="B271" t="s">
        <v>290</v>
      </c>
      <c r="C271">
        <v>43</v>
      </c>
      <c r="D271" t="s">
        <v>289</v>
      </c>
      <c r="E271" t="s">
        <v>291</v>
      </c>
      <c r="G271" t="s">
        <v>292</v>
      </c>
      <c r="H271" t="s">
        <v>91</v>
      </c>
      <c r="I271">
        <v>2322</v>
      </c>
      <c r="J271">
        <v>2</v>
      </c>
      <c r="K271">
        <v>95400</v>
      </c>
      <c r="L271">
        <v>152500</v>
      </c>
      <c r="M271">
        <v>247900</v>
      </c>
      <c r="N271">
        <v>0</v>
      </c>
      <c r="O271">
        <f t="shared" si="8"/>
        <v>247900</v>
      </c>
      <c r="P271">
        <f t="shared" si="9"/>
        <v>1760.0900000000001</v>
      </c>
    </row>
    <row r="272" spans="1:16" ht="15">
      <c r="A272" t="s">
        <v>753</v>
      </c>
      <c r="B272" t="s">
        <v>754</v>
      </c>
      <c r="C272">
        <v>47</v>
      </c>
      <c r="D272" t="s">
        <v>289</v>
      </c>
      <c r="E272" t="s">
        <v>755</v>
      </c>
      <c r="G272" t="s">
        <v>3</v>
      </c>
      <c r="H272" t="s">
        <v>4</v>
      </c>
      <c r="I272">
        <v>4548</v>
      </c>
      <c r="J272">
        <v>5.1</v>
      </c>
      <c r="K272">
        <v>249500</v>
      </c>
      <c r="L272">
        <v>302800</v>
      </c>
      <c r="M272">
        <v>552300</v>
      </c>
      <c r="N272">
        <v>10000</v>
      </c>
      <c r="O272">
        <f t="shared" si="8"/>
        <v>542300</v>
      </c>
      <c r="P272">
        <f t="shared" si="9"/>
        <v>3850.3300000000004</v>
      </c>
    </row>
    <row r="273" spans="1:16" ht="15">
      <c r="A273" t="s">
        <v>3081</v>
      </c>
      <c r="B273" t="s">
        <v>3084</v>
      </c>
      <c r="E273" t="s">
        <v>3083</v>
      </c>
      <c r="G273" t="s">
        <v>3</v>
      </c>
      <c r="H273" t="s">
        <v>4</v>
      </c>
      <c r="I273">
        <v>4548</v>
      </c>
      <c r="J273">
        <v>2.75</v>
      </c>
      <c r="K273">
        <v>83000</v>
      </c>
      <c r="L273">
        <v>0</v>
      </c>
      <c r="M273">
        <v>83000</v>
      </c>
      <c r="N273">
        <v>0</v>
      </c>
      <c r="O273">
        <f t="shared" si="8"/>
        <v>83000</v>
      </c>
      <c r="P273">
        <f t="shared" si="9"/>
        <v>589.3000000000001</v>
      </c>
    </row>
    <row r="274" spans="1:16" ht="15">
      <c r="A274" t="s">
        <v>3081</v>
      </c>
      <c r="B274" t="s">
        <v>3082</v>
      </c>
      <c r="C274">
        <v>61</v>
      </c>
      <c r="D274" t="s">
        <v>289</v>
      </c>
      <c r="E274" t="s">
        <v>3083</v>
      </c>
      <c r="G274" t="s">
        <v>3</v>
      </c>
      <c r="H274" t="s">
        <v>4</v>
      </c>
      <c r="I274">
        <v>4548</v>
      </c>
      <c r="J274">
        <v>2.4</v>
      </c>
      <c r="K274">
        <v>406200</v>
      </c>
      <c r="L274">
        <v>93400</v>
      </c>
      <c r="M274">
        <v>499600</v>
      </c>
      <c r="N274">
        <v>10000</v>
      </c>
      <c r="O274">
        <f t="shared" si="8"/>
        <v>489600</v>
      </c>
      <c r="P274">
        <f t="shared" si="9"/>
        <v>3476.1600000000003</v>
      </c>
    </row>
    <row r="275" spans="1:16" ht="15">
      <c r="A275" t="s">
        <v>4031</v>
      </c>
      <c r="B275" t="s">
        <v>4032</v>
      </c>
      <c r="C275">
        <v>7</v>
      </c>
      <c r="D275" t="s">
        <v>1780</v>
      </c>
      <c r="E275" t="s">
        <v>4033</v>
      </c>
      <c r="G275" t="s">
        <v>2192</v>
      </c>
      <c r="H275" t="s">
        <v>351</v>
      </c>
      <c r="I275">
        <v>18940</v>
      </c>
      <c r="J275">
        <v>2.85</v>
      </c>
      <c r="K275">
        <v>451100</v>
      </c>
      <c r="L275">
        <v>285900</v>
      </c>
      <c r="M275">
        <v>737000</v>
      </c>
      <c r="N275">
        <v>0</v>
      </c>
      <c r="O275">
        <f t="shared" si="8"/>
        <v>737000</v>
      </c>
      <c r="P275">
        <f t="shared" si="9"/>
        <v>5232.700000000001</v>
      </c>
    </row>
    <row r="276" spans="1:16" ht="15">
      <c r="A276" t="s">
        <v>4031</v>
      </c>
      <c r="B276" t="s">
        <v>4032</v>
      </c>
      <c r="C276">
        <v>7</v>
      </c>
      <c r="D276" t="s">
        <v>1780</v>
      </c>
      <c r="E276" t="s">
        <v>4033</v>
      </c>
      <c r="G276" t="s">
        <v>2192</v>
      </c>
      <c r="H276" t="s">
        <v>351</v>
      </c>
      <c r="I276">
        <v>18940</v>
      </c>
      <c r="J276">
        <v>0</v>
      </c>
      <c r="K276">
        <v>0</v>
      </c>
      <c r="L276">
        <v>12900</v>
      </c>
      <c r="M276">
        <v>12900</v>
      </c>
      <c r="N276">
        <v>0</v>
      </c>
      <c r="O276">
        <f t="shared" si="8"/>
        <v>12900</v>
      </c>
      <c r="P276">
        <f t="shared" si="9"/>
        <v>91.59</v>
      </c>
    </row>
    <row r="277" spans="1:16" ht="15">
      <c r="A277" t="s">
        <v>3951</v>
      </c>
      <c r="B277" t="s">
        <v>3952</v>
      </c>
      <c r="C277">
        <v>73</v>
      </c>
      <c r="D277" t="s">
        <v>289</v>
      </c>
      <c r="E277" t="s">
        <v>3953</v>
      </c>
      <c r="G277" t="s">
        <v>3</v>
      </c>
      <c r="H277" t="s">
        <v>4</v>
      </c>
      <c r="I277">
        <v>4548</v>
      </c>
      <c r="J277">
        <v>2.04</v>
      </c>
      <c r="K277">
        <v>358600</v>
      </c>
      <c r="L277">
        <v>196200</v>
      </c>
      <c r="M277">
        <v>554800</v>
      </c>
      <c r="N277">
        <v>10000</v>
      </c>
      <c r="O277">
        <f t="shared" si="8"/>
        <v>544800</v>
      </c>
      <c r="P277">
        <f t="shared" si="9"/>
        <v>3868.0800000000004</v>
      </c>
    </row>
    <row r="278" spans="1:16" ht="15">
      <c r="A278" t="s">
        <v>1779</v>
      </c>
      <c r="B278" t="s">
        <v>1781</v>
      </c>
      <c r="C278">
        <v>4</v>
      </c>
      <c r="D278" t="s">
        <v>1780</v>
      </c>
      <c r="E278" t="s">
        <v>1782</v>
      </c>
      <c r="G278" t="s">
        <v>3</v>
      </c>
      <c r="H278" t="s">
        <v>4</v>
      </c>
      <c r="I278">
        <v>4548</v>
      </c>
      <c r="J278">
        <v>5.01</v>
      </c>
      <c r="K278">
        <v>245500</v>
      </c>
      <c r="L278">
        <v>302500</v>
      </c>
      <c r="M278">
        <v>548000</v>
      </c>
      <c r="N278">
        <v>0</v>
      </c>
      <c r="O278">
        <f t="shared" si="8"/>
        <v>548000</v>
      </c>
      <c r="P278">
        <f t="shared" si="9"/>
        <v>3890.8</v>
      </c>
    </row>
    <row r="279" spans="1:16" ht="15">
      <c r="A279" t="s">
        <v>1742</v>
      </c>
      <c r="B279" t="s">
        <v>1743</v>
      </c>
      <c r="E279" t="s">
        <v>1744</v>
      </c>
      <c r="G279" t="s">
        <v>1745</v>
      </c>
      <c r="H279" t="s">
        <v>91</v>
      </c>
      <c r="I279">
        <v>1830</v>
      </c>
      <c r="J279">
        <v>5.3</v>
      </c>
      <c r="K279">
        <v>88800</v>
      </c>
      <c r="L279">
        <v>0</v>
      </c>
      <c r="M279">
        <v>88800</v>
      </c>
      <c r="N279">
        <v>0</v>
      </c>
      <c r="O279">
        <f t="shared" si="8"/>
        <v>88800</v>
      </c>
      <c r="P279">
        <f t="shared" si="9"/>
        <v>630.48</v>
      </c>
    </row>
    <row r="280" spans="1:16" ht="15">
      <c r="A280" t="s">
        <v>2629</v>
      </c>
      <c r="B280" t="s">
        <v>2630</v>
      </c>
      <c r="C280">
        <v>56</v>
      </c>
      <c r="D280" t="s">
        <v>289</v>
      </c>
      <c r="E280" t="s">
        <v>2631</v>
      </c>
      <c r="G280" t="s">
        <v>2200</v>
      </c>
      <c r="H280" t="s">
        <v>2201</v>
      </c>
      <c r="I280">
        <v>63112</v>
      </c>
      <c r="J280">
        <v>5.15</v>
      </c>
      <c r="K280">
        <v>103500</v>
      </c>
      <c r="L280">
        <v>115700</v>
      </c>
      <c r="M280">
        <v>219200</v>
      </c>
      <c r="N280">
        <v>0</v>
      </c>
      <c r="O280">
        <f t="shared" si="8"/>
        <v>219200</v>
      </c>
      <c r="P280">
        <f t="shared" si="9"/>
        <v>1556.3200000000002</v>
      </c>
    </row>
    <row r="281" spans="1:16" ht="15">
      <c r="A281" t="s">
        <v>2815</v>
      </c>
      <c r="B281" t="s">
        <v>2816</v>
      </c>
      <c r="C281">
        <v>54</v>
      </c>
      <c r="D281" t="s">
        <v>289</v>
      </c>
      <c r="E281" t="s">
        <v>2817</v>
      </c>
      <c r="G281" t="s">
        <v>3</v>
      </c>
      <c r="H281" t="s">
        <v>4</v>
      </c>
      <c r="I281">
        <v>4548</v>
      </c>
      <c r="J281">
        <v>11.6</v>
      </c>
      <c r="K281">
        <v>111400</v>
      </c>
      <c r="L281">
        <v>348400</v>
      </c>
      <c r="M281">
        <v>459800</v>
      </c>
      <c r="N281">
        <v>0</v>
      </c>
      <c r="O281">
        <f t="shared" si="8"/>
        <v>459800</v>
      </c>
      <c r="P281">
        <f t="shared" si="9"/>
        <v>3264.5800000000004</v>
      </c>
    </row>
    <row r="282" spans="1:16" ht="15">
      <c r="A282" t="s">
        <v>799</v>
      </c>
      <c r="B282" t="s">
        <v>3238</v>
      </c>
      <c r="E282" t="s">
        <v>528</v>
      </c>
      <c r="G282" t="s">
        <v>3</v>
      </c>
      <c r="H282" t="s">
        <v>4</v>
      </c>
      <c r="I282">
        <v>4548</v>
      </c>
      <c r="J282">
        <v>7.2</v>
      </c>
      <c r="K282">
        <v>92600</v>
      </c>
      <c r="L282">
        <v>0</v>
      </c>
      <c r="M282">
        <v>92600</v>
      </c>
      <c r="N282">
        <v>0</v>
      </c>
      <c r="O282">
        <f t="shared" si="8"/>
        <v>92600</v>
      </c>
      <c r="P282">
        <f t="shared" si="9"/>
        <v>657.46</v>
      </c>
    </row>
    <row r="283" spans="1:16" ht="15">
      <c r="A283" t="s">
        <v>105</v>
      </c>
      <c r="B283" t="s">
        <v>106</v>
      </c>
      <c r="C283">
        <v>472</v>
      </c>
      <c r="D283" t="s">
        <v>5</v>
      </c>
      <c r="E283" t="s">
        <v>107</v>
      </c>
      <c r="G283" t="s">
        <v>3</v>
      </c>
      <c r="H283" t="s">
        <v>4</v>
      </c>
      <c r="I283">
        <v>4548</v>
      </c>
      <c r="J283">
        <v>0</v>
      </c>
      <c r="K283">
        <v>0</v>
      </c>
      <c r="L283">
        <v>30400</v>
      </c>
      <c r="M283">
        <v>30400</v>
      </c>
      <c r="N283">
        <v>0</v>
      </c>
      <c r="O283">
        <f t="shared" si="8"/>
        <v>30400</v>
      </c>
      <c r="P283">
        <f t="shared" si="9"/>
        <v>215.84</v>
      </c>
    </row>
    <row r="284" spans="1:16" ht="15">
      <c r="A284" t="s">
        <v>105</v>
      </c>
      <c r="B284" t="s">
        <v>106</v>
      </c>
      <c r="C284">
        <v>440</v>
      </c>
      <c r="D284" t="s">
        <v>5</v>
      </c>
      <c r="E284" t="s">
        <v>107</v>
      </c>
      <c r="G284" t="s">
        <v>3</v>
      </c>
      <c r="H284" t="s">
        <v>4</v>
      </c>
      <c r="I284">
        <v>4548</v>
      </c>
      <c r="J284">
        <v>0</v>
      </c>
      <c r="K284">
        <v>0</v>
      </c>
      <c r="L284">
        <v>6700</v>
      </c>
      <c r="M284">
        <v>6700</v>
      </c>
      <c r="N284">
        <v>0</v>
      </c>
      <c r="O284">
        <f t="shared" si="8"/>
        <v>6700</v>
      </c>
      <c r="P284">
        <f t="shared" si="9"/>
        <v>47.57</v>
      </c>
    </row>
    <row r="285" spans="1:16" ht="15">
      <c r="A285" t="s">
        <v>342</v>
      </c>
      <c r="B285" t="s">
        <v>106</v>
      </c>
      <c r="E285" t="s">
        <v>107</v>
      </c>
      <c r="G285" t="s">
        <v>3</v>
      </c>
      <c r="H285" t="s">
        <v>4</v>
      </c>
      <c r="I285">
        <v>4548</v>
      </c>
      <c r="J285">
        <v>21</v>
      </c>
      <c r="K285">
        <v>131700</v>
      </c>
      <c r="L285">
        <v>0</v>
      </c>
      <c r="M285">
        <v>131700</v>
      </c>
      <c r="N285">
        <v>0</v>
      </c>
      <c r="O285">
        <f t="shared" si="8"/>
        <v>131700</v>
      </c>
      <c r="P285">
        <f t="shared" si="9"/>
        <v>935.07</v>
      </c>
    </row>
    <row r="286" spans="1:16" ht="15">
      <c r="A286" t="s">
        <v>344</v>
      </c>
      <c r="B286" t="s">
        <v>345</v>
      </c>
      <c r="C286">
        <v>32</v>
      </c>
      <c r="D286" t="s">
        <v>289</v>
      </c>
      <c r="E286" t="s">
        <v>346</v>
      </c>
      <c r="G286" t="s">
        <v>3</v>
      </c>
      <c r="H286" t="s">
        <v>4</v>
      </c>
      <c r="I286">
        <v>4548</v>
      </c>
      <c r="J286">
        <v>4.73</v>
      </c>
      <c r="K286">
        <v>102600</v>
      </c>
      <c r="L286">
        <v>89400</v>
      </c>
      <c r="M286">
        <v>192000</v>
      </c>
      <c r="N286">
        <v>10000</v>
      </c>
      <c r="O286">
        <f t="shared" si="8"/>
        <v>182000</v>
      </c>
      <c r="P286">
        <f t="shared" si="9"/>
        <v>1292.2</v>
      </c>
    </row>
    <row r="287" spans="1:16" ht="15">
      <c r="A287" t="s">
        <v>1723</v>
      </c>
      <c r="B287" t="s">
        <v>1725</v>
      </c>
      <c r="C287">
        <v>27</v>
      </c>
      <c r="D287" t="s">
        <v>1724</v>
      </c>
      <c r="E287" t="s">
        <v>1726</v>
      </c>
      <c r="G287" t="s">
        <v>1727</v>
      </c>
      <c r="H287" t="s">
        <v>91</v>
      </c>
      <c r="I287">
        <v>2481</v>
      </c>
      <c r="J287">
        <v>2</v>
      </c>
      <c r="K287">
        <v>413700</v>
      </c>
      <c r="L287">
        <v>331500</v>
      </c>
      <c r="M287">
        <v>745200</v>
      </c>
      <c r="N287">
        <v>0</v>
      </c>
      <c r="O287">
        <f t="shared" si="8"/>
        <v>745200</v>
      </c>
      <c r="P287">
        <f t="shared" si="9"/>
        <v>5290.92</v>
      </c>
    </row>
    <row r="288" spans="1:16" ht="15">
      <c r="A288" t="s">
        <v>1723</v>
      </c>
      <c r="B288" t="s">
        <v>1728</v>
      </c>
      <c r="E288" t="s">
        <v>1726</v>
      </c>
      <c r="G288" t="s">
        <v>1727</v>
      </c>
      <c r="H288" t="s">
        <v>91</v>
      </c>
      <c r="I288">
        <v>2481</v>
      </c>
      <c r="J288">
        <v>6.7</v>
      </c>
      <c r="K288">
        <v>419700</v>
      </c>
      <c r="L288">
        <v>0</v>
      </c>
      <c r="M288">
        <v>419700</v>
      </c>
      <c r="N288">
        <v>0</v>
      </c>
      <c r="O288">
        <f t="shared" si="8"/>
        <v>419700</v>
      </c>
      <c r="P288">
        <f t="shared" si="9"/>
        <v>2979.8700000000003</v>
      </c>
    </row>
    <row r="289" spans="1:16" ht="15">
      <c r="A289" t="s">
        <v>2168</v>
      </c>
      <c r="B289" t="s">
        <v>2169</v>
      </c>
      <c r="C289">
        <v>39</v>
      </c>
      <c r="D289" t="s">
        <v>1780</v>
      </c>
      <c r="E289" t="s">
        <v>2170</v>
      </c>
      <c r="G289" t="s">
        <v>3</v>
      </c>
      <c r="H289" t="s">
        <v>4</v>
      </c>
      <c r="I289">
        <v>4548</v>
      </c>
      <c r="J289">
        <v>3</v>
      </c>
      <c r="K289">
        <v>408900</v>
      </c>
      <c r="L289">
        <v>314200</v>
      </c>
      <c r="M289">
        <v>723100</v>
      </c>
      <c r="N289">
        <v>0</v>
      </c>
      <c r="O289">
        <f t="shared" si="8"/>
        <v>723100</v>
      </c>
      <c r="P289">
        <f t="shared" si="9"/>
        <v>5134.01</v>
      </c>
    </row>
    <row r="290" spans="1:16" ht="15">
      <c r="A290" t="s">
        <v>3578</v>
      </c>
      <c r="B290" t="s">
        <v>3579</v>
      </c>
      <c r="C290">
        <v>33</v>
      </c>
      <c r="D290" t="s">
        <v>1780</v>
      </c>
      <c r="E290" t="s">
        <v>3580</v>
      </c>
      <c r="G290" t="s">
        <v>1560</v>
      </c>
      <c r="H290" t="s">
        <v>351</v>
      </c>
      <c r="I290">
        <v>18938</v>
      </c>
      <c r="J290">
        <v>6</v>
      </c>
      <c r="K290">
        <v>573900</v>
      </c>
      <c r="L290">
        <v>289100</v>
      </c>
      <c r="M290">
        <v>863000</v>
      </c>
      <c r="N290">
        <v>0</v>
      </c>
      <c r="O290">
        <f t="shared" si="8"/>
        <v>863000</v>
      </c>
      <c r="P290">
        <f t="shared" si="9"/>
        <v>6127.3</v>
      </c>
    </row>
    <row r="291" spans="1:16" ht="15">
      <c r="A291" t="s">
        <v>3578</v>
      </c>
      <c r="B291" t="s">
        <v>3581</v>
      </c>
      <c r="E291" t="s">
        <v>3580</v>
      </c>
      <c r="G291" t="s">
        <v>1560</v>
      </c>
      <c r="H291" t="s">
        <v>351</v>
      </c>
      <c r="I291">
        <v>18938</v>
      </c>
      <c r="J291">
        <v>2.75</v>
      </c>
      <c r="K291">
        <v>64700</v>
      </c>
      <c r="L291">
        <v>0</v>
      </c>
      <c r="M291">
        <v>64700</v>
      </c>
      <c r="N291">
        <v>0</v>
      </c>
      <c r="O291">
        <f t="shared" si="8"/>
        <v>64700</v>
      </c>
      <c r="P291">
        <f t="shared" si="9"/>
        <v>459.37</v>
      </c>
    </row>
    <row r="292" spans="1:16" ht="15">
      <c r="A292" t="s">
        <v>823</v>
      </c>
      <c r="B292" t="s">
        <v>3322</v>
      </c>
      <c r="C292">
        <v>40</v>
      </c>
      <c r="D292" t="s">
        <v>1780</v>
      </c>
      <c r="E292" t="s">
        <v>825</v>
      </c>
      <c r="G292" t="s">
        <v>3</v>
      </c>
      <c r="H292" t="s">
        <v>4</v>
      </c>
      <c r="I292">
        <v>4548</v>
      </c>
      <c r="J292">
        <v>4.9</v>
      </c>
      <c r="K292">
        <v>602700</v>
      </c>
      <c r="L292">
        <v>95300</v>
      </c>
      <c r="M292">
        <v>698000</v>
      </c>
      <c r="N292">
        <v>0</v>
      </c>
      <c r="O292">
        <f t="shared" si="8"/>
        <v>698000</v>
      </c>
      <c r="P292">
        <f t="shared" si="9"/>
        <v>4955.8</v>
      </c>
    </row>
    <row r="293" spans="1:16" ht="15">
      <c r="A293" t="s">
        <v>4206</v>
      </c>
      <c r="B293" t="s">
        <v>4208</v>
      </c>
      <c r="D293" t="s">
        <v>4207</v>
      </c>
      <c r="G293" t="s">
        <v>3</v>
      </c>
      <c r="H293" t="s">
        <v>4</v>
      </c>
      <c r="I293">
        <v>4548</v>
      </c>
      <c r="J293">
        <v>0</v>
      </c>
      <c r="K293">
        <v>50000</v>
      </c>
      <c r="L293">
        <v>0</v>
      </c>
      <c r="M293">
        <v>50000</v>
      </c>
      <c r="N293">
        <v>50000</v>
      </c>
      <c r="O293">
        <f t="shared" si="8"/>
        <v>0</v>
      </c>
      <c r="P293">
        <f t="shared" si="9"/>
        <v>0</v>
      </c>
    </row>
    <row r="294" spans="1:16" ht="15">
      <c r="A294" t="s">
        <v>3448</v>
      </c>
      <c r="B294" t="s">
        <v>3449</v>
      </c>
      <c r="E294" t="s">
        <v>3450</v>
      </c>
      <c r="G294" t="s">
        <v>3451</v>
      </c>
      <c r="H294" t="s">
        <v>4</v>
      </c>
      <c r="I294">
        <v>4469</v>
      </c>
      <c r="J294">
        <v>4.1</v>
      </c>
      <c r="K294">
        <v>17400</v>
      </c>
      <c r="L294">
        <v>0</v>
      </c>
      <c r="M294">
        <v>17400</v>
      </c>
      <c r="N294">
        <v>17400</v>
      </c>
      <c r="O294">
        <f t="shared" si="8"/>
        <v>0</v>
      </c>
      <c r="P294">
        <f t="shared" si="9"/>
        <v>0</v>
      </c>
    </row>
    <row r="295" spans="1:16" ht="15">
      <c r="A295" t="s">
        <v>3560</v>
      </c>
      <c r="B295" t="s">
        <v>3561</v>
      </c>
      <c r="E295" t="s">
        <v>3562</v>
      </c>
      <c r="G295" t="s">
        <v>3563</v>
      </c>
      <c r="H295" t="s">
        <v>819</v>
      </c>
      <c r="I295">
        <v>10549</v>
      </c>
      <c r="J295">
        <v>5.3</v>
      </c>
      <c r="K295">
        <v>88800</v>
      </c>
      <c r="L295">
        <v>0</v>
      </c>
      <c r="M295">
        <v>88800</v>
      </c>
      <c r="N295">
        <v>0</v>
      </c>
      <c r="O295">
        <f t="shared" si="8"/>
        <v>88800</v>
      </c>
      <c r="P295">
        <f t="shared" si="9"/>
        <v>630.48</v>
      </c>
    </row>
    <row r="296" spans="1:16" ht="15">
      <c r="A296" t="s">
        <v>3438</v>
      </c>
      <c r="B296" t="s">
        <v>3439</v>
      </c>
      <c r="C296">
        <v>22</v>
      </c>
      <c r="D296" t="s">
        <v>353</v>
      </c>
      <c r="E296" t="s">
        <v>3440</v>
      </c>
      <c r="G296" t="s">
        <v>3</v>
      </c>
      <c r="H296" t="s">
        <v>4</v>
      </c>
      <c r="I296">
        <v>4548</v>
      </c>
      <c r="J296">
        <v>5.1</v>
      </c>
      <c r="K296">
        <v>103400</v>
      </c>
      <c r="L296">
        <v>483000</v>
      </c>
      <c r="M296">
        <v>586400</v>
      </c>
      <c r="N296">
        <v>0</v>
      </c>
      <c r="O296">
        <f t="shared" si="8"/>
        <v>586400</v>
      </c>
      <c r="P296">
        <f t="shared" si="9"/>
        <v>4163.4400000000005</v>
      </c>
    </row>
    <row r="297" spans="1:16" ht="15">
      <c r="A297" t="s">
        <v>1039</v>
      </c>
      <c r="B297" t="s">
        <v>1040</v>
      </c>
      <c r="C297">
        <v>10</v>
      </c>
      <c r="D297" t="s">
        <v>353</v>
      </c>
      <c r="E297" t="s">
        <v>1041</v>
      </c>
      <c r="G297" t="s">
        <v>3</v>
      </c>
      <c r="H297" t="s">
        <v>4</v>
      </c>
      <c r="I297">
        <v>4548</v>
      </c>
      <c r="J297">
        <v>5.65</v>
      </c>
      <c r="K297">
        <v>104500</v>
      </c>
      <c r="L297">
        <v>228600</v>
      </c>
      <c r="M297">
        <v>333100</v>
      </c>
      <c r="N297">
        <v>10000</v>
      </c>
      <c r="O297">
        <f t="shared" si="8"/>
        <v>323100</v>
      </c>
      <c r="P297">
        <f t="shared" si="9"/>
        <v>2294.01</v>
      </c>
    </row>
    <row r="298" spans="1:16" ht="15">
      <c r="A298" t="s">
        <v>1042</v>
      </c>
      <c r="B298" t="s">
        <v>1043</v>
      </c>
      <c r="E298" t="s">
        <v>1044</v>
      </c>
      <c r="G298" t="s">
        <v>1045</v>
      </c>
      <c r="H298" t="s">
        <v>979</v>
      </c>
      <c r="I298">
        <v>31522</v>
      </c>
      <c r="J298">
        <v>5.4</v>
      </c>
      <c r="K298">
        <v>89000</v>
      </c>
      <c r="L298">
        <v>0</v>
      </c>
      <c r="M298">
        <v>89000</v>
      </c>
      <c r="N298">
        <v>0</v>
      </c>
      <c r="O298">
        <f t="shared" si="8"/>
        <v>89000</v>
      </c>
      <c r="P298">
        <f t="shared" si="9"/>
        <v>631.9000000000001</v>
      </c>
    </row>
    <row r="299" spans="1:16" ht="15">
      <c r="A299" t="s">
        <v>3543</v>
      </c>
      <c r="B299" t="s">
        <v>3544</v>
      </c>
      <c r="C299">
        <v>23</v>
      </c>
      <c r="D299" t="s">
        <v>1053</v>
      </c>
      <c r="E299" t="s">
        <v>3545</v>
      </c>
      <c r="G299" t="s">
        <v>2461</v>
      </c>
      <c r="H299" t="s">
        <v>91</v>
      </c>
      <c r="I299">
        <v>2026</v>
      </c>
      <c r="J299">
        <v>6.5</v>
      </c>
      <c r="K299">
        <v>106200</v>
      </c>
      <c r="L299">
        <v>204500</v>
      </c>
      <c r="M299">
        <v>310700</v>
      </c>
      <c r="N299">
        <v>0</v>
      </c>
      <c r="O299">
        <f t="shared" si="8"/>
        <v>310700</v>
      </c>
      <c r="P299">
        <f t="shared" si="9"/>
        <v>2205.9700000000003</v>
      </c>
    </row>
    <row r="300" spans="1:16" ht="15">
      <c r="A300" t="s">
        <v>1046</v>
      </c>
      <c r="B300" t="s">
        <v>1047</v>
      </c>
      <c r="E300" t="s">
        <v>1048</v>
      </c>
      <c r="G300" t="s">
        <v>3</v>
      </c>
      <c r="H300" t="s">
        <v>4</v>
      </c>
      <c r="I300">
        <v>4548</v>
      </c>
      <c r="J300">
        <v>7.2</v>
      </c>
      <c r="K300">
        <v>92600</v>
      </c>
      <c r="L300">
        <v>0</v>
      </c>
      <c r="M300">
        <v>92600</v>
      </c>
      <c r="N300">
        <v>0</v>
      </c>
      <c r="O300">
        <f t="shared" si="8"/>
        <v>92600</v>
      </c>
      <c r="P300">
        <f t="shared" si="9"/>
        <v>657.46</v>
      </c>
    </row>
    <row r="301" spans="1:16" ht="15">
      <c r="A301" t="s">
        <v>1049</v>
      </c>
      <c r="B301" t="s">
        <v>1050</v>
      </c>
      <c r="E301" t="s">
        <v>1051</v>
      </c>
      <c r="G301" t="s">
        <v>234</v>
      </c>
      <c r="H301" t="s">
        <v>235</v>
      </c>
      <c r="I301">
        <v>34119</v>
      </c>
      <c r="J301">
        <v>5</v>
      </c>
      <c r="K301">
        <v>88200</v>
      </c>
      <c r="L301">
        <v>0</v>
      </c>
      <c r="M301">
        <v>88200</v>
      </c>
      <c r="N301">
        <v>0</v>
      </c>
      <c r="O301">
        <f t="shared" si="8"/>
        <v>88200</v>
      </c>
      <c r="P301">
        <f t="shared" si="9"/>
        <v>626.22</v>
      </c>
    </row>
    <row r="302" spans="1:16" ht="15">
      <c r="A302" t="s">
        <v>1052</v>
      </c>
      <c r="B302" t="s">
        <v>1054</v>
      </c>
      <c r="C302">
        <v>11</v>
      </c>
      <c r="D302" t="s">
        <v>1053</v>
      </c>
      <c r="E302" t="s">
        <v>1055</v>
      </c>
      <c r="G302" t="s">
        <v>3</v>
      </c>
      <c r="H302" t="s">
        <v>4</v>
      </c>
      <c r="I302">
        <v>4548</v>
      </c>
      <c r="J302">
        <v>5.2</v>
      </c>
      <c r="K302">
        <v>103600</v>
      </c>
      <c r="L302">
        <v>419800</v>
      </c>
      <c r="M302">
        <v>523400</v>
      </c>
      <c r="N302">
        <v>10000</v>
      </c>
      <c r="O302">
        <f t="shared" si="8"/>
        <v>513400</v>
      </c>
      <c r="P302">
        <f t="shared" si="9"/>
        <v>3645.1400000000003</v>
      </c>
    </row>
    <row r="303" spans="1:16" ht="15">
      <c r="A303" t="s">
        <v>3976</v>
      </c>
      <c r="B303" t="s">
        <v>3977</v>
      </c>
      <c r="C303">
        <v>5</v>
      </c>
      <c r="D303" t="s">
        <v>1053</v>
      </c>
      <c r="E303" t="s">
        <v>3978</v>
      </c>
      <c r="G303" t="s">
        <v>3</v>
      </c>
      <c r="H303" t="s">
        <v>4</v>
      </c>
      <c r="I303">
        <v>4548</v>
      </c>
      <c r="J303">
        <v>5.2</v>
      </c>
      <c r="K303">
        <v>103600</v>
      </c>
      <c r="L303">
        <v>367400</v>
      </c>
      <c r="M303">
        <v>471000</v>
      </c>
      <c r="N303">
        <v>0</v>
      </c>
      <c r="O303">
        <f t="shared" si="8"/>
        <v>471000</v>
      </c>
      <c r="P303">
        <f t="shared" si="9"/>
        <v>3344.1000000000004</v>
      </c>
    </row>
    <row r="304" spans="1:16" ht="15">
      <c r="A304" t="s">
        <v>3044</v>
      </c>
      <c r="B304" t="s">
        <v>3045</v>
      </c>
      <c r="C304">
        <v>62</v>
      </c>
      <c r="D304" t="s">
        <v>353</v>
      </c>
      <c r="E304" t="s">
        <v>3046</v>
      </c>
      <c r="G304" t="s">
        <v>3</v>
      </c>
      <c r="H304" t="s">
        <v>4</v>
      </c>
      <c r="I304">
        <v>4548</v>
      </c>
      <c r="J304">
        <v>5.35</v>
      </c>
      <c r="K304">
        <v>103900</v>
      </c>
      <c r="L304">
        <v>323600</v>
      </c>
      <c r="M304">
        <v>427500</v>
      </c>
      <c r="N304">
        <v>10000</v>
      </c>
      <c r="O304">
        <f t="shared" si="8"/>
        <v>417500</v>
      </c>
      <c r="P304">
        <f t="shared" si="9"/>
        <v>2964.25</v>
      </c>
    </row>
    <row r="305" spans="1:16" ht="15">
      <c r="A305" t="s">
        <v>1622</v>
      </c>
      <c r="B305" t="s">
        <v>1624</v>
      </c>
      <c r="C305">
        <v>78</v>
      </c>
      <c r="D305" t="s">
        <v>1623</v>
      </c>
      <c r="E305" t="s">
        <v>1625</v>
      </c>
      <c r="G305" t="s">
        <v>3</v>
      </c>
      <c r="H305" t="s">
        <v>4</v>
      </c>
      <c r="I305">
        <v>4548</v>
      </c>
      <c r="J305">
        <v>5.75</v>
      </c>
      <c r="K305">
        <v>104700</v>
      </c>
      <c r="L305">
        <v>207900</v>
      </c>
      <c r="M305">
        <v>312600</v>
      </c>
      <c r="N305">
        <v>10000</v>
      </c>
      <c r="O305">
        <f t="shared" si="8"/>
        <v>302600</v>
      </c>
      <c r="P305">
        <f t="shared" si="9"/>
        <v>2148.46</v>
      </c>
    </row>
    <row r="306" spans="1:16" ht="15">
      <c r="A306" t="s">
        <v>1191</v>
      </c>
      <c r="B306" t="s">
        <v>1192</v>
      </c>
      <c r="C306">
        <v>100</v>
      </c>
      <c r="D306" t="s">
        <v>353</v>
      </c>
      <c r="E306" t="s">
        <v>1193</v>
      </c>
      <c r="G306" t="s">
        <v>1194</v>
      </c>
      <c r="H306" t="s">
        <v>1195</v>
      </c>
      <c r="I306">
        <v>89074</v>
      </c>
      <c r="J306">
        <v>5.3</v>
      </c>
      <c r="K306">
        <v>103800</v>
      </c>
      <c r="L306">
        <v>272600</v>
      </c>
      <c r="M306">
        <v>376400</v>
      </c>
      <c r="N306">
        <v>0</v>
      </c>
      <c r="O306">
        <f t="shared" si="8"/>
        <v>376400</v>
      </c>
      <c r="P306">
        <f t="shared" si="9"/>
        <v>2672.44</v>
      </c>
    </row>
    <row r="307" spans="1:16" ht="15">
      <c r="A307" t="s">
        <v>1290</v>
      </c>
      <c r="B307" t="s">
        <v>1291</v>
      </c>
      <c r="C307">
        <v>144</v>
      </c>
      <c r="D307" t="s">
        <v>353</v>
      </c>
      <c r="E307" t="s">
        <v>1292</v>
      </c>
      <c r="G307" t="s">
        <v>3</v>
      </c>
      <c r="H307" t="s">
        <v>4</v>
      </c>
      <c r="I307">
        <v>4548</v>
      </c>
      <c r="J307">
        <v>5.85</v>
      </c>
      <c r="K307">
        <v>104900</v>
      </c>
      <c r="L307">
        <v>167700</v>
      </c>
      <c r="M307">
        <v>272600</v>
      </c>
      <c r="N307">
        <v>0</v>
      </c>
      <c r="O307">
        <f t="shared" si="8"/>
        <v>272600</v>
      </c>
      <c r="P307">
        <f t="shared" si="9"/>
        <v>1935.46</v>
      </c>
    </row>
    <row r="308" spans="1:16" ht="15">
      <c r="A308" t="s">
        <v>2438</v>
      </c>
      <c r="B308" t="s">
        <v>2439</v>
      </c>
      <c r="C308">
        <v>177</v>
      </c>
      <c r="D308" t="s">
        <v>353</v>
      </c>
      <c r="E308" t="s">
        <v>2440</v>
      </c>
      <c r="G308" t="s">
        <v>3</v>
      </c>
      <c r="H308" t="s">
        <v>4</v>
      </c>
      <c r="I308">
        <v>4548</v>
      </c>
      <c r="J308">
        <v>5.6</v>
      </c>
      <c r="K308">
        <v>104400</v>
      </c>
      <c r="L308">
        <v>214900</v>
      </c>
      <c r="M308">
        <v>319300</v>
      </c>
      <c r="N308">
        <v>0</v>
      </c>
      <c r="O308">
        <f t="shared" si="8"/>
        <v>319300</v>
      </c>
      <c r="P308">
        <f t="shared" si="9"/>
        <v>2267.03</v>
      </c>
    </row>
    <row r="309" spans="1:16" ht="15">
      <c r="A309" t="s">
        <v>2310</v>
      </c>
      <c r="B309" t="s">
        <v>2311</v>
      </c>
      <c r="C309">
        <v>185</v>
      </c>
      <c r="D309" t="s">
        <v>353</v>
      </c>
      <c r="E309" t="s">
        <v>2312</v>
      </c>
      <c r="G309" t="s">
        <v>3</v>
      </c>
      <c r="H309" t="s">
        <v>4</v>
      </c>
      <c r="I309">
        <v>4548</v>
      </c>
      <c r="J309">
        <v>5.9</v>
      </c>
      <c r="K309">
        <v>115000</v>
      </c>
      <c r="L309">
        <v>601700</v>
      </c>
      <c r="M309">
        <v>716700</v>
      </c>
      <c r="N309">
        <v>0</v>
      </c>
      <c r="O309">
        <f t="shared" si="8"/>
        <v>716700</v>
      </c>
      <c r="P309">
        <f t="shared" si="9"/>
        <v>5088.570000000001</v>
      </c>
    </row>
    <row r="310" spans="1:16" ht="15">
      <c r="A310" t="s">
        <v>352</v>
      </c>
      <c r="B310" t="s">
        <v>354</v>
      </c>
      <c r="C310">
        <v>183</v>
      </c>
      <c r="D310" t="s">
        <v>353</v>
      </c>
      <c r="E310" t="s">
        <v>355</v>
      </c>
      <c r="G310" t="s">
        <v>3</v>
      </c>
      <c r="H310" t="s">
        <v>4</v>
      </c>
      <c r="I310">
        <v>4548</v>
      </c>
      <c r="J310">
        <v>6</v>
      </c>
      <c r="K310">
        <v>115200</v>
      </c>
      <c r="L310">
        <v>210700</v>
      </c>
      <c r="M310">
        <v>325900</v>
      </c>
      <c r="N310">
        <v>10000</v>
      </c>
      <c r="O310">
        <f t="shared" si="8"/>
        <v>315900</v>
      </c>
      <c r="P310">
        <f t="shared" si="9"/>
        <v>2242.8900000000003</v>
      </c>
    </row>
    <row r="311" spans="1:16" ht="15">
      <c r="A311" t="s">
        <v>352</v>
      </c>
      <c r="B311" t="s">
        <v>354</v>
      </c>
      <c r="E311" t="s">
        <v>355</v>
      </c>
      <c r="G311" t="s">
        <v>3</v>
      </c>
      <c r="H311" t="s">
        <v>4</v>
      </c>
      <c r="I311">
        <v>4548</v>
      </c>
      <c r="J311">
        <v>0</v>
      </c>
      <c r="K311">
        <v>0</v>
      </c>
      <c r="L311">
        <v>8400</v>
      </c>
      <c r="M311">
        <v>8400</v>
      </c>
      <c r="N311">
        <v>0</v>
      </c>
      <c r="O311">
        <f t="shared" si="8"/>
        <v>8400</v>
      </c>
      <c r="P311">
        <f t="shared" si="9"/>
        <v>59.64</v>
      </c>
    </row>
    <row r="312" spans="1:16" ht="15">
      <c r="A312" t="s">
        <v>3743</v>
      </c>
      <c r="B312" t="s">
        <v>3744</v>
      </c>
      <c r="E312" t="s">
        <v>3745</v>
      </c>
      <c r="G312" t="s">
        <v>3746</v>
      </c>
      <c r="H312" t="s">
        <v>235</v>
      </c>
      <c r="I312">
        <v>33483</v>
      </c>
      <c r="J312">
        <v>7.25</v>
      </c>
      <c r="K312">
        <v>102700</v>
      </c>
      <c r="L312">
        <v>0</v>
      </c>
      <c r="M312">
        <v>102700</v>
      </c>
      <c r="N312">
        <v>0</v>
      </c>
      <c r="O312">
        <f t="shared" si="8"/>
        <v>102700</v>
      </c>
      <c r="P312">
        <f t="shared" si="9"/>
        <v>729.1700000000001</v>
      </c>
    </row>
    <row r="313" spans="1:16" ht="15">
      <c r="A313" t="s">
        <v>421</v>
      </c>
      <c r="B313" t="s">
        <v>422</v>
      </c>
      <c r="C313">
        <v>145</v>
      </c>
      <c r="D313" t="s">
        <v>353</v>
      </c>
      <c r="E313" t="s">
        <v>423</v>
      </c>
      <c r="G313" t="s">
        <v>3</v>
      </c>
      <c r="H313" t="s">
        <v>4</v>
      </c>
      <c r="I313">
        <v>4548</v>
      </c>
      <c r="J313">
        <v>5.4</v>
      </c>
      <c r="K313">
        <v>114000</v>
      </c>
      <c r="L313">
        <v>254700</v>
      </c>
      <c r="M313">
        <v>368700</v>
      </c>
      <c r="N313">
        <v>16000</v>
      </c>
      <c r="O313">
        <f t="shared" si="8"/>
        <v>352700</v>
      </c>
      <c r="P313">
        <f t="shared" si="9"/>
        <v>2504.17</v>
      </c>
    </row>
    <row r="314" spans="1:16" ht="15">
      <c r="A314" t="s">
        <v>1995</v>
      </c>
      <c r="B314" t="s">
        <v>1996</v>
      </c>
      <c r="C314">
        <v>133</v>
      </c>
      <c r="D314" t="s">
        <v>353</v>
      </c>
      <c r="E314" t="s">
        <v>1997</v>
      </c>
      <c r="G314" t="s">
        <v>1998</v>
      </c>
      <c r="H314" t="s">
        <v>1999</v>
      </c>
      <c r="I314">
        <v>37923</v>
      </c>
      <c r="J314">
        <v>7</v>
      </c>
      <c r="K314">
        <v>117200</v>
      </c>
      <c r="L314">
        <v>245600</v>
      </c>
      <c r="M314">
        <v>362800</v>
      </c>
      <c r="N314">
        <v>0</v>
      </c>
      <c r="O314">
        <f t="shared" si="8"/>
        <v>362800</v>
      </c>
      <c r="P314">
        <f t="shared" si="9"/>
        <v>2575.88</v>
      </c>
    </row>
    <row r="315" spans="1:16" ht="15">
      <c r="A315" t="s">
        <v>1056</v>
      </c>
      <c r="B315" t="s">
        <v>1058</v>
      </c>
      <c r="C315">
        <v>2</v>
      </c>
      <c r="D315" t="s">
        <v>1057</v>
      </c>
      <c r="E315" t="s">
        <v>1059</v>
      </c>
      <c r="G315" t="s">
        <v>3</v>
      </c>
      <c r="H315" t="s">
        <v>4</v>
      </c>
      <c r="I315">
        <v>4548</v>
      </c>
      <c r="J315">
        <v>5.32</v>
      </c>
      <c r="K315">
        <v>113800</v>
      </c>
      <c r="L315">
        <v>393600</v>
      </c>
      <c r="M315">
        <v>507400</v>
      </c>
      <c r="N315">
        <v>0</v>
      </c>
      <c r="O315">
        <f t="shared" si="8"/>
        <v>507400</v>
      </c>
      <c r="P315">
        <f t="shared" si="9"/>
        <v>3602.5400000000004</v>
      </c>
    </row>
    <row r="316" spans="1:16" ht="15">
      <c r="A316" t="s">
        <v>1838</v>
      </c>
      <c r="B316" t="s">
        <v>1839</v>
      </c>
      <c r="C316">
        <v>22</v>
      </c>
      <c r="D316" t="s">
        <v>1057</v>
      </c>
      <c r="E316" t="s">
        <v>1840</v>
      </c>
      <c r="G316" t="s">
        <v>3</v>
      </c>
      <c r="H316" t="s">
        <v>4</v>
      </c>
      <c r="I316">
        <v>4548</v>
      </c>
      <c r="J316">
        <v>5.4</v>
      </c>
      <c r="K316">
        <v>104000</v>
      </c>
      <c r="L316">
        <v>299700</v>
      </c>
      <c r="M316">
        <v>403700</v>
      </c>
      <c r="N316">
        <v>10000</v>
      </c>
      <c r="O316">
        <f t="shared" si="8"/>
        <v>393700</v>
      </c>
      <c r="P316">
        <f t="shared" si="9"/>
        <v>2795.27</v>
      </c>
    </row>
    <row r="317" spans="1:16" ht="15">
      <c r="A317" t="s">
        <v>2080</v>
      </c>
      <c r="B317" t="s">
        <v>2081</v>
      </c>
      <c r="E317" t="s">
        <v>1059</v>
      </c>
      <c r="G317" t="s">
        <v>3</v>
      </c>
      <c r="H317" t="s">
        <v>4</v>
      </c>
      <c r="I317">
        <v>4548</v>
      </c>
      <c r="J317">
        <v>5.2</v>
      </c>
      <c r="K317">
        <v>98600</v>
      </c>
      <c r="L317">
        <v>0</v>
      </c>
      <c r="M317">
        <v>98600</v>
      </c>
      <c r="N317">
        <v>0</v>
      </c>
      <c r="O317">
        <f t="shared" si="8"/>
        <v>98600</v>
      </c>
      <c r="P317">
        <f t="shared" si="9"/>
        <v>700.0600000000001</v>
      </c>
    </row>
    <row r="318" spans="1:16" ht="15">
      <c r="A318" t="s">
        <v>2277</v>
      </c>
      <c r="B318" t="s">
        <v>2278</v>
      </c>
      <c r="C318">
        <v>29</v>
      </c>
      <c r="D318" t="s">
        <v>1057</v>
      </c>
      <c r="E318" t="s">
        <v>2279</v>
      </c>
      <c r="G318" t="s">
        <v>3</v>
      </c>
      <c r="H318" t="s">
        <v>4</v>
      </c>
      <c r="I318">
        <v>4548</v>
      </c>
      <c r="J318">
        <v>5.4</v>
      </c>
      <c r="K318">
        <v>114000</v>
      </c>
      <c r="L318">
        <v>285600</v>
      </c>
      <c r="M318">
        <v>399600</v>
      </c>
      <c r="N318">
        <v>0</v>
      </c>
      <c r="O318">
        <f t="shared" si="8"/>
        <v>399600</v>
      </c>
      <c r="P318">
        <f t="shared" si="9"/>
        <v>2837.1600000000003</v>
      </c>
    </row>
    <row r="319" spans="1:16" ht="15">
      <c r="A319" t="s">
        <v>3546</v>
      </c>
      <c r="B319" t="s">
        <v>3547</v>
      </c>
      <c r="C319">
        <v>19</v>
      </c>
      <c r="D319" t="s">
        <v>1057</v>
      </c>
      <c r="E319" t="s">
        <v>3548</v>
      </c>
      <c r="G319" t="s">
        <v>3</v>
      </c>
      <c r="H319" t="s">
        <v>4</v>
      </c>
      <c r="I319">
        <v>4548</v>
      </c>
      <c r="J319">
        <v>5.09</v>
      </c>
      <c r="K319">
        <v>103300</v>
      </c>
      <c r="L319">
        <v>188600</v>
      </c>
      <c r="M319">
        <v>291900</v>
      </c>
      <c r="N319">
        <v>0</v>
      </c>
      <c r="O319">
        <f t="shared" si="8"/>
        <v>291900</v>
      </c>
      <c r="P319">
        <f t="shared" si="9"/>
        <v>2072.4900000000002</v>
      </c>
    </row>
    <row r="320" spans="1:16" ht="15">
      <c r="A320" t="s">
        <v>3059</v>
      </c>
      <c r="B320" t="s">
        <v>3060</v>
      </c>
      <c r="E320" t="s">
        <v>3061</v>
      </c>
      <c r="G320" t="s">
        <v>57</v>
      </c>
      <c r="H320" t="s">
        <v>4</v>
      </c>
      <c r="I320">
        <v>4330</v>
      </c>
      <c r="J320">
        <v>4.95</v>
      </c>
      <c r="K320">
        <v>88100</v>
      </c>
      <c r="L320">
        <v>0</v>
      </c>
      <c r="M320">
        <v>88100</v>
      </c>
      <c r="N320">
        <v>0</v>
      </c>
      <c r="O320">
        <f t="shared" si="8"/>
        <v>88100</v>
      </c>
      <c r="P320">
        <f t="shared" si="9"/>
        <v>625.51</v>
      </c>
    </row>
    <row r="321" spans="1:16" ht="15">
      <c r="A321" t="s">
        <v>669</v>
      </c>
      <c r="B321" t="s">
        <v>671</v>
      </c>
      <c r="C321">
        <v>8</v>
      </c>
      <c r="D321" t="s">
        <v>670</v>
      </c>
      <c r="E321" t="s">
        <v>672</v>
      </c>
      <c r="G321" t="s">
        <v>3</v>
      </c>
      <c r="H321" t="s">
        <v>4</v>
      </c>
      <c r="I321">
        <v>4548</v>
      </c>
      <c r="J321">
        <v>6</v>
      </c>
      <c r="K321">
        <v>105200</v>
      </c>
      <c r="L321">
        <v>303500</v>
      </c>
      <c r="M321">
        <v>408700</v>
      </c>
      <c r="N321">
        <v>10000</v>
      </c>
      <c r="O321">
        <f t="shared" si="8"/>
        <v>398700</v>
      </c>
      <c r="P321">
        <f t="shared" si="9"/>
        <v>2830.77</v>
      </c>
    </row>
    <row r="322" spans="1:16" ht="15">
      <c r="A322" t="s">
        <v>3739</v>
      </c>
      <c r="B322" t="s">
        <v>3740</v>
      </c>
      <c r="C322">
        <v>77</v>
      </c>
      <c r="D322" t="s">
        <v>353</v>
      </c>
      <c r="E322" t="s">
        <v>3741</v>
      </c>
      <c r="G322" t="s">
        <v>3742</v>
      </c>
      <c r="H322" t="s">
        <v>235</v>
      </c>
      <c r="I322">
        <v>34287</v>
      </c>
      <c r="J322">
        <v>5.2</v>
      </c>
      <c r="K322">
        <v>103600</v>
      </c>
      <c r="L322">
        <v>333900</v>
      </c>
      <c r="M322">
        <v>437500</v>
      </c>
      <c r="N322">
        <v>0</v>
      </c>
      <c r="O322">
        <f aca="true" t="shared" si="10" ref="O322:O385">+M322-N322</f>
        <v>437500</v>
      </c>
      <c r="P322">
        <f aca="true" t="shared" si="11" ref="P322:P385">+O322*0.0071</f>
        <v>3106.25</v>
      </c>
    </row>
    <row r="323" spans="1:16" ht="15">
      <c r="A323" t="s">
        <v>1060</v>
      </c>
      <c r="B323" t="s">
        <v>1061</v>
      </c>
      <c r="C323">
        <v>405</v>
      </c>
      <c r="D323" t="s">
        <v>5</v>
      </c>
      <c r="E323" t="s">
        <v>1062</v>
      </c>
      <c r="G323" t="s">
        <v>3</v>
      </c>
      <c r="H323" t="s">
        <v>4</v>
      </c>
      <c r="I323">
        <v>4548</v>
      </c>
      <c r="J323">
        <v>8</v>
      </c>
      <c r="K323">
        <v>109200</v>
      </c>
      <c r="L323">
        <v>179500</v>
      </c>
      <c r="M323">
        <v>288700</v>
      </c>
      <c r="N323">
        <v>0</v>
      </c>
      <c r="O323">
        <f t="shared" si="10"/>
        <v>288700</v>
      </c>
      <c r="P323">
        <f t="shared" si="11"/>
        <v>2049.77</v>
      </c>
    </row>
    <row r="324" spans="1:16" ht="15">
      <c r="A324" t="s">
        <v>2789</v>
      </c>
      <c r="B324" t="s">
        <v>2790</v>
      </c>
      <c r="C324">
        <v>65</v>
      </c>
      <c r="D324" t="s">
        <v>353</v>
      </c>
      <c r="E324" t="s">
        <v>2791</v>
      </c>
      <c r="G324" t="s">
        <v>3</v>
      </c>
      <c r="H324" t="s">
        <v>4</v>
      </c>
      <c r="I324">
        <v>4548</v>
      </c>
      <c r="J324">
        <v>5.3</v>
      </c>
      <c r="K324">
        <v>103800</v>
      </c>
      <c r="L324">
        <v>238600</v>
      </c>
      <c r="M324">
        <v>342400</v>
      </c>
      <c r="N324">
        <v>0</v>
      </c>
      <c r="O324">
        <f t="shared" si="10"/>
        <v>342400</v>
      </c>
      <c r="P324">
        <f t="shared" si="11"/>
        <v>2431.04</v>
      </c>
    </row>
    <row r="325" spans="1:16" ht="15">
      <c r="A325" t="s">
        <v>3809</v>
      </c>
      <c r="B325" t="s">
        <v>3810</v>
      </c>
      <c r="C325">
        <v>47</v>
      </c>
      <c r="D325" t="s">
        <v>353</v>
      </c>
      <c r="E325" t="s">
        <v>3811</v>
      </c>
      <c r="G325" t="s">
        <v>3</v>
      </c>
      <c r="H325" t="s">
        <v>4</v>
      </c>
      <c r="I325">
        <v>4548</v>
      </c>
      <c r="J325">
        <v>5.2</v>
      </c>
      <c r="K325">
        <v>103600</v>
      </c>
      <c r="L325">
        <v>126100</v>
      </c>
      <c r="M325">
        <v>229700</v>
      </c>
      <c r="N325">
        <v>10000</v>
      </c>
      <c r="O325">
        <f t="shared" si="10"/>
        <v>219700</v>
      </c>
      <c r="P325">
        <f t="shared" si="11"/>
        <v>1559.8700000000001</v>
      </c>
    </row>
    <row r="326" spans="1:16" ht="15">
      <c r="A326" t="s">
        <v>1423</v>
      </c>
      <c r="B326" t="s">
        <v>1424</v>
      </c>
      <c r="C326">
        <v>427</v>
      </c>
      <c r="D326" t="s">
        <v>5</v>
      </c>
      <c r="E326" t="s">
        <v>1425</v>
      </c>
      <c r="G326" t="s">
        <v>3</v>
      </c>
      <c r="H326" t="s">
        <v>4</v>
      </c>
      <c r="I326">
        <v>4548</v>
      </c>
      <c r="J326">
        <v>10.66</v>
      </c>
      <c r="K326">
        <v>114500</v>
      </c>
      <c r="L326">
        <v>200500</v>
      </c>
      <c r="M326">
        <v>315000</v>
      </c>
      <c r="N326">
        <v>10000</v>
      </c>
      <c r="O326">
        <f t="shared" si="10"/>
        <v>305000</v>
      </c>
      <c r="P326">
        <f t="shared" si="11"/>
        <v>2165.5</v>
      </c>
    </row>
    <row r="327" spans="1:16" ht="15">
      <c r="A327" t="s">
        <v>1426</v>
      </c>
      <c r="B327" t="s">
        <v>1427</v>
      </c>
      <c r="C327">
        <v>449</v>
      </c>
      <c r="D327" t="s">
        <v>5</v>
      </c>
      <c r="E327" t="s">
        <v>1428</v>
      </c>
      <c r="G327" t="s">
        <v>3</v>
      </c>
      <c r="H327" t="s">
        <v>4</v>
      </c>
      <c r="I327">
        <v>4548</v>
      </c>
      <c r="J327">
        <v>3.67</v>
      </c>
      <c r="K327">
        <v>100400</v>
      </c>
      <c r="L327">
        <v>203900</v>
      </c>
      <c r="M327">
        <v>304300</v>
      </c>
      <c r="N327">
        <v>10000</v>
      </c>
      <c r="O327">
        <f t="shared" si="10"/>
        <v>294300</v>
      </c>
      <c r="P327">
        <f t="shared" si="11"/>
        <v>2089.53</v>
      </c>
    </row>
    <row r="328" spans="1:16" ht="15">
      <c r="A328" t="s">
        <v>3452</v>
      </c>
      <c r="B328" t="s">
        <v>3453</v>
      </c>
      <c r="C328">
        <v>419</v>
      </c>
      <c r="D328" t="s">
        <v>5</v>
      </c>
      <c r="E328" t="s">
        <v>3454</v>
      </c>
      <c r="F328" t="s">
        <v>3455</v>
      </c>
      <c r="G328" t="s">
        <v>3456</v>
      </c>
      <c r="H328" t="s">
        <v>101</v>
      </c>
      <c r="I328">
        <v>95127</v>
      </c>
      <c r="J328">
        <v>2.94</v>
      </c>
      <c r="K328">
        <v>98500</v>
      </c>
      <c r="L328">
        <v>98200</v>
      </c>
      <c r="M328">
        <v>196700</v>
      </c>
      <c r="N328">
        <v>0</v>
      </c>
      <c r="O328">
        <f t="shared" si="10"/>
        <v>196700</v>
      </c>
      <c r="P328">
        <f t="shared" si="11"/>
        <v>1396.5700000000002</v>
      </c>
    </row>
    <row r="329" spans="1:16" ht="15">
      <c r="A329" t="s">
        <v>3448</v>
      </c>
      <c r="B329" t="s">
        <v>3457</v>
      </c>
      <c r="E329" t="s">
        <v>3450</v>
      </c>
      <c r="G329" t="s">
        <v>3451</v>
      </c>
      <c r="H329" t="s">
        <v>4</v>
      </c>
      <c r="I329">
        <v>4469</v>
      </c>
      <c r="J329">
        <v>159</v>
      </c>
      <c r="K329">
        <v>475600</v>
      </c>
      <c r="L329">
        <v>0</v>
      </c>
      <c r="M329">
        <v>475600</v>
      </c>
      <c r="N329">
        <v>475600</v>
      </c>
      <c r="O329">
        <f t="shared" si="10"/>
        <v>0</v>
      </c>
      <c r="P329">
        <f t="shared" si="11"/>
        <v>0</v>
      </c>
    </row>
    <row r="330" spans="1:16" ht="15">
      <c r="A330" t="s">
        <v>192</v>
      </c>
      <c r="B330" t="s">
        <v>193</v>
      </c>
      <c r="C330">
        <v>42</v>
      </c>
      <c r="D330" t="s">
        <v>189</v>
      </c>
      <c r="E330" t="s">
        <v>194</v>
      </c>
      <c r="G330" t="s">
        <v>3</v>
      </c>
      <c r="H330" t="s">
        <v>4</v>
      </c>
      <c r="I330">
        <v>4548</v>
      </c>
      <c r="J330">
        <v>5.5</v>
      </c>
      <c r="K330">
        <v>104200</v>
      </c>
      <c r="L330">
        <v>29900</v>
      </c>
      <c r="M330">
        <v>134100</v>
      </c>
      <c r="N330">
        <v>0</v>
      </c>
      <c r="O330">
        <f t="shared" si="10"/>
        <v>134100</v>
      </c>
      <c r="P330">
        <f t="shared" si="11"/>
        <v>952.11</v>
      </c>
    </row>
    <row r="331" spans="1:16" ht="15">
      <c r="A331" t="s">
        <v>192</v>
      </c>
      <c r="B331" t="s">
        <v>193</v>
      </c>
      <c r="C331">
        <v>43</v>
      </c>
      <c r="D331" t="s">
        <v>189</v>
      </c>
      <c r="E331" t="s">
        <v>194</v>
      </c>
      <c r="G331" t="s">
        <v>3</v>
      </c>
      <c r="H331" t="s">
        <v>4</v>
      </c>
      <c r="I331">
        <v>4548</v>
      </c>
      <c r="J331">
        <v>0</v>
      </c>
      <c r="K331">
        <v>0</v>
      </c>
      <c r="L331">
        <v>3200</v>
      </c>
      <c r="M331">
        <v>3200</v>
      </c>
      <c r="N331">
        <v>0</v>
      </c>
      <c r="O331">
        <f t="shared" si="10"/>
        <v>3200</v>
      </c>
      <c r="P331">
        <f t="shared" si="11"/>
        <v>22.720000000000002</v>
      </c>
    </row>
    <row r="332" spans="1:16" ht="15">
      <c r="A332" t="s">
        <v>188</v>
      </c>
      <c r="B332" t="s">
        <v>2705</v>
      </c>
      <c r="C332">
        <v>41</v>
      </c>
      <c r="D332" t="s">
        <v>189</v>
      </c>
      <c r="E332" t="s">
        <v>191</v>
      </c>
      <c r="G332" t="s">
        <v>3</v>
      </c>
      <c r="H332" t="s">
        <v>4</v>
      </c>
      <c r="I332">
        <v>4548</v>
      </c>
      <c r="J332">
        <v>3.1</v>
      </c>
      <c r="K332">
        <v>82200</v>
      </c>
      <c r="L332">
        <v>312500</v>
      </c>
      <c r="M332">
        <v>394700</v>
      </c>
      <c r="N332">
        <v>10000</v>
      </c>
      <c r="O332">
        <f t="shared" si="10"/>
        <v>384700</v>
      </c>
      <c r="P332">
        <f t="shared" si="11"/>
        <v>2731.3700000000003</v>
      </c>
    </row>
    <row r="333" spans="1:16" ht="15">
      <c r="A333" t="s">
        <v>2706</v>
      </c>
      <c r="B333" t="s">
        <v>2707</v>
      </c>
      <c r="E333" t="s">
        <v>191</v>
      </c>
      <c r="G333" t="s">
        <v>3</v>
      </c>
      <c r="H333" t="s">
        <v>4</v>
      </c>
      <c r="I333">
        <v>4548</v>
      </c>
      <c r="J333">
        <v>6.7</v>
      </c>
      <c r="K333">
        <v>57100</v>
      </c>
      <c r="L333">
        <v>0</v>
      </c>
      <c r="M333">
        <v>57100</v>
      </c>
      <c r="N333">
        <v>0</v>
      </c>
      <c r="O333">
        <f t="shared" si="10"/>
        <v>57100</v>
      </c>
      <c r="P333">
        <f t="shared" si="11"/>
        <v>405.41</v>
      </c>
    </row>
    <row r="334" spans="1:16" ht="15">
      <c r="A334" t="s">
        <v>188</v>
      </c>
      <c r="B334" t="s">
        <v>190</v>
      </c>
      <c r="C334">
        <v>33</v>
      </c>
      <c r="D334" t="s">
        <v>189</v>
      </c>
      <c r="E334" t="s">
        <v>191</v>
      </c>
      <c r="G334" t="s">
        <v>3</v>
      </c>
      <c r="H334" t="s">
        <v>4</v>
      </c>
      <c r="I334">
        <v>4548</v>
      </c>
      <c r="J334">
        <v>2.61</v>
      </c>
      <c r="K334">
        <v>72800</v>
      </c>
      <c r="L334">
        <v>25800</v>
      </c>
      <c r="M334">
        <v>98600</v>
      </c>
      <c r="N334">
        <v>0</v>
      </c>
      <c r="O334">
        <f t="shared" si="10"/>
        <v>98600</v>
      </c>
      <c r="P334">
        <f t="shared" si="11"/>
        <v>700.0600000000001</v>
      </c>
    </row>
    <row r="335" spans="1:16" ht="15">
      <c r="A335" t="s">
        <v>520</v>
      </c>
      <c r="B335" t="s">
        <v>521</v>
      </c>
      <c r="C335">
        <v>19</v>
      </c>
      <c r="D335" t="s">
        <v>87</v>
      </c>
      <c r="E335" t="s">
        <v>522</v>
      </c>
      <c r="G335" t="s">
        <v>260</v>
      </c>
      <c r="H335" t="s">
        <v>91</v>
      </c>
      <c r="I335">
        <v>1510</v>
      </c>
      <c r="J335">
        <v>2.14</v>
      </c>
      <c r="K335">
        <v>87800</v>
      </c>
      <c r="L335">
        <v>70800</v>
      </c>
      <c r="M335">
        <v>158600</v>
      </c>
      <c r="N335">
        <v>0</v>
      </c>
      <c r="O335">
        <f t="shared" si="10"/>
        <v>158600</v>
      </c>
      <c r="P335">
        <f t="shared" si="11"/>
        <v>1126.0600000000002</v>
      </c>
    </row>
    <row r="336" spans="1:16" ht="15">
      <c r="A336" t="s">
        <v>2267</v>
      </c>
      <c r="B336" t="s">
        <v>2268</v>
      </c>
      <c r="C336">
        <v>25</v>
      </c>
      <c r="D336" t="s">
        <v>87</v>
      </c>
      <c r="E336" t="s">
        <v>2269</v>
      </c>
      <c r="G336" t="s">
        <v>3</v>
      </c>
      <c r="H336" t="s">
        <v>4</v>
      </c>
      <c r="I336">
        <v>4548</v>
      </c>
      <c r="J336">
        <v>1.19</v>
      </c>
      <c r="K336">
        <v>68400</v>
      </c>
      <c r="L336">
        <v>39000</v>
      </c>
      <c r="M336">
        <v>107400</v>
      </c>
      <c r="N336">
        <v>0</v>
      </c>
      <c r="O336">
        <f t="shared" si="10"/>
        <v>107400</v>
      </c>
      <c r="P336">
        <f t="shared" si="11"/>
        <v>762.5400000000001</v>
      </c>
    </row>
    <row r="337" spans="1:16" ht="15">
      <c r="A337" t="s">
        <v>2270</v>
      </c>
      <c r="B337" t="s">
        <v>2271</v>
      </c>
      <c r="C337">
        <v>16</v>
      </c>
      <c r="D337" t="s">
        <v>87</v>
      </c>
      <c r="E337" t="s">
        <v>2272</v>
      </c>
      <c r="G337" t="s">
        <v>2273</v>
      </c>
      <c r="H337" t="s">
        <v>4</v>
      </c>
      <c r="I337">
        <v>4220</v>
      </c>
      <c r="J337">
        <v>2.02</v>
      </c>
      <c r="K337">
        <v>95500</v>
      </c>
      <c r="L337">
        <v>30000</v>
      </c>
      <c r="M337">
        <v>125500</v>
      </c>
      <c r="N337">
        <v>0</v>
      </c>
      <c r="O337">
        <f t="shared" si="10"/>
        <v>125500</v>
      </c>
      <c r="P337">
        <f t="shared" si="11"/>
        <v>891.0500000000001</v>
      </c>
    </row>
    <row r="338" spans="1:16" ht="15">
      <c r="A338" t="s">
        <v>4148</v>
      </c>
      <c r="B338" t="s">
        <v>4149</v>
      </c>
      <c r="C338">
        <v>17</v>
      </c>
      <c r="D338" t="s">
        <v>87</v>
      </c>
      <c r="E338" t="s">
        <v>4150</v>
      </c>
      <c r="G338" t="s">
        <v>3</v>
      </c>
      <c r="H338" t="s">
        <v>4</v>
      </c>
      <c r="I338">
        <v>4548</v>
      </c>
      <c r="J338">
        <v>2</v>
      </c>
      <c r="K338">
        <v>87300</v>
      </c>
      <c r="L338">
        <v>165500</v>
      </c>
      <c r="M338">
        <v>252800</v>
      </c>
      <c r="N338">
        <v>0</v>
      </c>
      <c r="O338">
        <f t="shared" si="10"/>
        <v>252800</v>
      </c>
      <c r="P338">
        <f t="shared" si="11"/>
        <v>1794.88</v>
      </c>
    </row>
    <row r="339" spans="1:16" ht="15">
      <c r="A339" t="s">
        <v>86</v>
      </c>
      <c r="B339" t="s">
        <v>88</v>
      </c>
      <c r="C339">
        <v>10</v>
      </c>
      <c r="D339" t="s">
        <v>87</v>
      </c>
      <c r="E339" t="s">
        <v>89</v>
      </c>
      <c r="G339" t="s">
        <v>90</v>
      </c>
      <c r="H339" t="s">
        <v>91</v>
      </c>
      <c r="I339">
        <v>1902</v>
      </c>
      <c r="J339">
        <v>0.7</v>
      </c>
      <c r="K339">
        <v>77800</v>
      </c>
      <c r="L339">
        <v>19600</v>
      </c>
      <c r="M339">
        <v>97400</v>
      </c>
      <c r="N339">
        <v>0</v>
      </c>
      <c r="O339">
        <f t="shared" si="10"/>
        <v>97400</v>
      </c>
      <c r="P339">
        <f t="shared" si="11"/>
        <v>691.5400000000001</v>
      </c>
    </row>
    <row r="340" spans="1:16" ht="15">
      <c r="A340" t="s">
        <v>517</v>
      </c>
      <c r="B340" t="s">
        <v>518</v>
      </c>
      <c r="C340">
        <v>7</v>
      </c>
      <c r="D340" t="s">
        <v>87</v>
      </c>
      <c r="E340" t="s">
        <v>519</v>
      </c>
      <c r="G340" t="s">
        <v>72</v>
      </c>
      <c r="H340" t="s">
        <v>4</v>
      </c>
      <c r="I340">
        <v>4530</v>
      </c>
      <c r="J340">
        <v>0.68</v>
      </c>
      <c r="K340">
        <v>76800</v>
      </c>
      <c r="L340">
        <v>28100</v>
      </c>
      <c r="M340">
        <v>104900</v>
      </c>
      <c r="N340">
        <v>10000</v>
      </c>
      <c r="O340">
        <f t="shared" si="10"/>
        <v>94900</v>
      </c>
      <c r="P340">
        <f t="shared" si="11"/>
        <v>673.7900000000001</v>
      </c>
    </row>
    <row r="341" spans="1:16" ht="15">
      <c r="A341" t="s">
        <v>261</v>
      </c>
      <c r="B341" t="s">
        <v>262</v>
      </c>
      <c r="C341">
        <v>368</v>
      </c>
      <c r="D341" t="s">
        <v>5</v>
      </c>
      <c r="E341" t="s">
        <v>263</v>
      </c>
      <c r="G341" t="s">
        <v>3</v>
      </c>
      <c r="H341" t="s">
        <v>4</v>
      </c>
      <c r="I341">
        <v>4548</v>
      </c>
      <c r="J341">
        <v>2.9</v>
      </c>
      <c r="K341">
        <v>98400</v>
      </c>
      <c r="L341">
        <v>108100</v>
      </c>
      <c r="M341">
        <v>206500</v>
      </c>
      <c r="N341">
        <v>10000</v>
      </c>
      <c r="O341">
        <f t="shared" si="10"/>
        <v>196500</v>
      </c>
      <c r="P341">
        <f t="shared" si="11"/>
        <v>1395.15</v>
      </c>
    </row>
    <row r="342" spans="1:16" ht="15">
      <c r="A342" t="s">
        <v>501</v>
      </c>
      <c r="B342" t="s">
        <v>502</v>
      </c>
      <c r="C342">
        <v>356</v>
      </c>
      <c r="D342" t="s">
        <v>5</v>
      </c>
      <c r="E342" t="s">
        <v>503</v>
      </c>
      <c r="G342" t="s">
        <v>3</v>
      </c>
      <c r="H342" t="s">
        <v>4</v>
      </c>
      <c r="I342">
        <v>4548</v>
      </c>
      <c r="J342">
        <v>2.4</v>
      </c>
      <c r="K342">
        <v>96900</v>
      </c>
      <c r="L342">
        <v>104200</v>
      </c>
      <c r="M342">
        <v>201100</v>
      </c>
      <c r="N342">
        <v>10000</v>
      </c>
      <c r="O342">
        <f t="shared" si="10"/>
        <v>191100</v>
      </c>
      <c r="P342">
        <f t="shared" si="11"/>
        <v>1356.8100000000002</v>
      </c>
    </row>
    <row r="343" spans="1:16" ht="15">
      <c r="A343" t="s">
        <v>429</v>
      </c>
      <c r="B343" t="s">
        <v>430</v>
      </c>
      <c r="C343">
        <v>344</v>
      </c>
      <c r="D343" t="s">
        <v>5</v>
      </c>
      <c r="E343" t="s">
        <v>431</v>
      </c>
      <c r="G343" t="s">
        <v>3</v>
      </c>
      <c r="H343" t="s">
        <v>4</v>
      </c>
      <c r="I343">
        <v>4548</v>
      </c>
      <c r="J343">
        <v>1.2</v>
      </c>
      <c r="K343">
        <v>91400</v>
      </c>
      <c r="L343">
        <v>173100</v>
      </c>
      <c r="M343">
        <v>264500</v>
      </c>
      <c r="N343">
        <v>0</v>
      </c>
      <c r="O343">
        <f t="shared" si="10"/>
        <v>264500</v>
      </c>
      <c r="P343">
        <f t="shared" si="11"/>
        <v>1877.95</v>
      </c>
    </row>
    <row r="344" spans="1:16" ht="15">
      <c r="A344" t="s">
        <v>823</v>
      </c>
      <c r="B344" t="s">
        <v>3323</v>
      </c>
      <c r="E344" t="s">
        <v>825</v>
      </c>
      <c r="G344" t="s">
        <v>3</v>
      </c>
      <c r="H344" t="s">
        <v>4</v>
      </c>
      <c r="I344">
        <v>4548</v>
      </c>
      <c r="J344">
        <v>0.28</v>
      </c>
      <c r="K344">
        <v>2000</v>
      </c>
      <c r="L344">
        <v>0</v>
      </c>
      <c r="M344">
        <v>2000</v>
      </c>
      <c r="N344">
        <v>0</v>
      </c>
      <c r="O344">
        <f t="shared" si="10"/>
        <v>2000</v>
      </c>
      <c r="P344">
        <f t="shared" si="11"/>
        <v>14.200000000000001</v>
      </c>
    </row>
    <row r="345" spans="1:16" ht="15">
      <c r="A345" t="s">
        <v>2212</v>
      </c>
      <c r="B345" t="s">
        <v>2213</v>
      </c>
      <c r="C345">
        <v>345</v>
      </c>
      <c r="D345" t="s">
        <v>5</v>
      </c>
      <c r="E345" t="s">
        <v>2214</v>
      </c>
      <c r="G345" t="s">
        <v>3</v>
      </c>
      <c r="H345" t="s">
        <v>4</v>
      </c>
      <c r="I345">
        <v>4548</v>
      </c>
      <c r="J345">
        <v>1</v>
      </c>
      <c r="K345">
        <v>90000</v>
      </c>
      <c r="L345">
        <v>95000</v>
      </c>
      <c r="M345">
        <v>185000</v>
      </c>
      <c r="N345">
        <v>0</v>
      </c>
      <c r="O345">
        <f t="shared" si="10"/>
        <v>185000</v>
      </c>
      <c r="P345">
        <f t="shared" si="11"/>
        <v>1313.5</v>
      </c>
    </row>
    <row r="346" spans="1:16" ht="15">
      <c r="A346" t="s">
        <v>545</v>
      </c>
      <c r="B346" t="s">
        <v>546</v>
      </c>
      <c r="C346">
        <v>335</v>
      </c>
      <c r="D346" t="s">
        <v>5</v>
      </c>
      <c r="E346" t="s">
        <v>547</v>
      </c>
      <c r="G346" t="s">
        <v>548</v>
      </c>
      <c r="H346" t="s">
        <v>4</v>
      </c>
      <c r="I346">
        <v>4578</v>
      </c>
      <c r="J346">
        <v>1</v>
      </c>
      <c r="K346">
        <v>90000</v>
      </c>
      <c r="L346">
        <v>93200</v>
      </c>
      <c r="M346">
        <v>183200</v>
      </c>
      <c r="N346">
        <v>0</v>
      </c>
      <c r="O346">
        <f t="shared" si="10"/>
        <v>183200</v>
      </c>
      <c r="P346">
        <f t="shared" si="11"/>
        <v>1300.72</v>
      </c>
    </row>
    <row r="347" spans="1:16" ht="15">
      <c r="A347" t="s">
        <v>620</v>
      </c>
      <c r="B347" t="s">
        <v>621</v>
      </c>
      <c r="C347">
        <v>325</v>
      </c>
      <c r="D347" t="s">
        <v>5</v>
      </c>
      <c r="E347" t="s">
        <v>622</v>
      </c>
      <c r="G347" t="s">
        <v>3</v>
      </c>
      <c r="H347" t="s">
        <v>4</v>
      </c>
      <c r="I347">
        <v>4548</v>
      </c>
      <c r="J347">
        <v>1.04</v>
      </c>
      <c r="K347">
        <v>90300</v>
      </c>
      <c r="L347">
        <v>93500</v>
      </c>
      <c r="M347">
        <v>183800</v>
      </c>
      <c r="N347">
        <v>10000</v>
      </c>
      <c r="O347">
        <f t="shared" si="10"/>
        <v>173800</v>
      </c>
      <c r="P347">
        <f t="shared" si="11"/>
        <v>1233.98</v>
      </c>
    </row>
    <row r="348" spans="1:16" ht="15">
      <c r="A348" t="s">
        <v>359</v>
      </c>
      <c r="B348" t="s">
        <v>1677</v>
      </c>
      <c r="C348">
        <v>320</v>
      </c>
      <c r="D348" t="s">
        <v>5</v>
      </c>
      <c r="E348" t="s">
        <v>1678</v>
      </c>
      <c r="G348" t="s">
        <v>3</v>
      </c>
      <c r="H348" t="s">
        <v>4</v>
      </c>
      <c r="I348">
        <v>4548</v>
      </c>
      <c r="J348">
        <v>6.8</v>
      </c>
      <c r="K348">
        <v>91800</v>
      </c>
      <c r="L348">
        <v>35300</v>
      </c>
      <c r="M348">
        <v>127100</v>
      </c>
      <c r="N348">
        <v>0</v>
      </c>
      <c r="O348">
        <f t="shared" si="10"/>
        <v>127100</v>
      </c>
      <c r="P348">
        <f t="shared" si="11"/>
        <v>902.4100000000001</v>
      </c>
    </row>
    <row r="349" spans="1:16" ht="15">
      <c r="A349" t="s">
        <v>1112</v>
      </c>
      <c r="B349" t="s">
        <v>1114</v>
      </c>
      <c r="C349">
        <v>42</v>
      </c>
      <c r="D349" t="s">
        <v>1113</v>
      </c>
      <c r="E349" t="s">
        <v>1115</v>
      </c>
      <c r="G349" t="s">
        <v>1116</v>
      </c>
      <c r="H349" t="s">
        <v>235</v>
      </c>
      <c r="I349">
        <v>32258</v>
      </c>
      <c r="J349">
        <v>5.8</v>
      </c>
      <c r="K349">
        <v>104800</v>
      </c>
      <c r="L349">
        <v>105300</v>
      </c>
      <c r="M349">
        <v>210100</v>
      </c>
      <c r="N349">
        <v>0</v>
      </c>
      <c r="O349">
        <f t="shared" si="10"/>
        <v>210100</v>
      </c>
      <c r="P349">
        <f t="shared" si="11"/>
        <v>1491.71</v>
      </c>
    </row>
    <row r="350" spans="1:16" ht="15">
      <c r="A350" t="s">
        <v>78</v>
      </c>
      <c r="B350" t="s">
        <v>4030</v>
      </c>
      <c r="E350" t="s">
        <v>80</v>
      </c>
      <c r="G350" t="s">
        <v>72</v>
      </c>
      <c r="H350" t="s">
        <v>4</v>
      </c>
      <c r="I350">
        <v>4530</v>
      </c>
      <c r="J350">
        <v>32.2</v>
      </c>
      <c r="K350">
        <v>141500</v>
      </c>
      <c r="L350">
        <v>0</v>
      </c>
      <c r="M350">
        <v>141500</v>
      </c>
      <c r="N350">
        <v>141500</v>
      </c>
      <c r="O350">
        <f t="shared" si="10"/>
        <v>0</v>
      </c>
      <c r="P350">
        <f t="shared" si="11"/>
        <v>0</v>
      </c>
    </row>
    <row r="351" spans="1:16" ht="15">
      <c r="A351" t="s">
        <v>480</v>
      </c>
      <c r="B351" t="s">
        <v>481</v>
      </c>
      <c r="C351">
        <v>318</v>
      </c>
      <c r="D351" t="s">
        <v>5</v>
      </c>
      <c r="E351" t="s">
        <v>482</v>
      </c>
      <c r="G351" t="s">
        <v>3</v>
      </c>
      <c r="H351" t="s">
        <v>4</v>
      </c>
      <c r="I351">
        <v>4548</v>
      </c>
      <c r="J351">
        <v>0.43</v>
      </c>
      <c r="K351">
        <v>64200</v>
      </c>
      <c r="L351">
        <v>105500</v>
      </c>
      <c r="M351">
        <v>169700</v>
      </c>
      <c r="N351">
        <v>0</v>
      </c>
      <c r="O351">
        <f t="shared" si="10"/>
        <v>169700</v>
      </c>
      <c r="P351">
        <f t="shared" si="11"/>
        <v>1204.8700000000001</v>
      </c>
    </row>
    <row r="352" spans="1:16" ht="15">
      <c r="A352" t="s">
        <v>2781</v>
      </c>
      <c r="B352" t="s">
        <v>2784</v>
      </c>
      <c r="C352">
        <v>313</v>
      </c>
      <c r="D352" t="s">
        <v>5</v>
      </c>
      <c r="E352" t="s">
        <v>2783</v>
      </c>
      <c r="G352" t="s">
        <v>3</v>
      </c>
      <c r="H352" t="s">
        <v>4</v>
      </c>
      <c r="I352">
        <v>4548</v>
      </c>
      <c r="J352">
        <v>0.32</v>
      </c>
      <c r="K352">
        <v>57400</v>
      </c>
      <c r="L352">
        <v>33500</v>
      </c>
      <c r="M352">
        <v>90900</v>
      </c>
      <c r="N352">
        <v>0</v>
      </c>
      <c r="O352">
        <f t="shared" si="10"/>
        <v>90900</v>
      </c>
      <c r="P352">
        <f t="shared" si="11"/>
        <v>645.39</v>
      </c>
    </row>
    <row r="353" spans="1:16" ht="15">
      <c r="A353" t="s">
        <v>2781</v>
      </c>
      <c r="B353" t="s">
        <v>2782</v>
      </c>
      <c r="C353">
        <v>311</v>
      </c>
      <c r="D353" t="s">
        <v>5</v>
      </c>
      <c r="E353" t="s">
        <v>2783</v>
      </c>
      <c r="G353" t="s">
        <v>3</v>
      </c>
      <c r="H353" t="s">
        <v>4</v>
      </c>
      <c r="I353">
        <v>4548</v>
      </c>
      <c r="J353">
        <v>0.27</v>
      </c>
      <c r="K353">
        <v>54000</v>
      </c>
      <c r="L353">
        <v>6500</v>
      </c>
      <c r="M353">
        <v>60500</v>
      </c>
      <c r="N353">
        <v>0</v>
      </c>
      <c r="O353">
        <f t="shared" si="10"/>
        <v>60500</v>
      </c>
      <c r="P353">
        <f t="shared" si="11"/>
        <v>429.55</v>
      </c>
    </row>
    <row r="354" spans="1:16" ht="15">
      <c r="A354" t="s">
        <v>78</v>
      </c>
      <c r="B354" t="s">
        <v>3873</v>
      </c>
      <c r="E354" t="s">
        <v>80</v>
      </c>
      <c r="G354" t="s">
        <v>72</v>
      </c>
      <c r="H354" t="s">
        <v>4</v>
      </c>
      <c r="I354">
        <v>4530</v>
      </c>
      <c r="J354">
        <v>17</v>
      </c>
      <c r="K354">
        <v>107800</v>
      </c>
      <c r="L354">
        <v>0</v>
      </c>
      <c r="M354">
        <v>107800</v>
      </c>
      <c r="N354">
        <v>107800</v>
      </c>
      <c r="O354">
        <f t="shared" si="10"/>
        <v>0</v>
      </c>
      <c r="P354">
        <f t="shared" si="11"/>
        <v>0</v>
      </c>
    </row>
    <row r="355" spans="1:16" ht="15">
      <c r="A355" t="s">
        <v>399</v>
      </c>
      <c r="B355" t="s">
        <v>1326</v>
      </c>
      <c r="E355" t="s">
        <v>401</v>
      </c>
      <c r="G355" t="s">
        <v>3</v>
      </c>
      <c r="H355" t="s">
        <v>4</v>
      </c>
      <c r="I355">
        <v>4548</v>
      </c>
      <c r="J355">
        <v>8</v>
      </c>
      <c r="K355">
        <v>51100</v>
      </c>
      <c r="L355">
        <v>0</v>
      </c>
      <c r="M355">
        <v>51100</v>
      </c>
      <c r="N355">
        <v>0</v>
      </c>
      <c r="O355">
        <f t="shared" si="10"/>
        <v>51100</v>
      </c>
      <c r="P355">
        <f t="shared" si="11"/>
        <v>362.81</v>
      </c>
    </row>
    <row r="356" spans="1:16" ht="15">
      <c r="A356" t="s">
        <v>2055</v>
      </c>
      <c r="B356" t="s">
        <v>2056</v>
      </c>
      <c r="C356">
        <v>303</v>
      </c>
      <c r="D356" t="s">
        <v>5</v>
      </c>
      <c r="E356" t="s">
        <v>2057</v>
      </c>
      <c r="G356" t="s">
        <v>1190</v>
      </c>
      <c r="H356" t="s">
        <v>91</v>
      </c>
      <c r="I356">
        <v>2474</v>
      </c>
      <c r="J356">
        <v>63</v>
      </c>
      <c r="K356">
        <v>118200</v>
      </c>
      <c r="L356">
        <v>163500</v>
      </c>
      <c r="M356">
        <v>281700</v>
      </c>
      <c r="N356">
        <v>0</v>
      </c>
      <c r="O356">
        <f t="shared" si="10"/>
        <v>281700</v>
      </c>
      <c r="P356">
        <f t="shared" si="11"/>
        <v>2000.0700000000002</v>
      </c>
    </row>
    <row r="357" spans="1:16" ht="15">
      <c r="A357" t="s">
        <v>634</v>
      </c>
      <c r="B357" t="s">
        <v>636</v>
      </c>
      <c r="C357">
        <v>9</v>
      </c>
      <c r="D357" t="s">
        <v>635</v>
      </c>
      <c r="E357" t="s">
        <v>588</v>
      </c>
      <c r="G357" t="s">
        <v>589</v>
      </c>
      <c r="H357" t="s">
        <v>4</v>
      </c>
      <c r="I357">
        <v>4530</v>
      </c>
      <c r="J357">
        <v>5.8</v>
      </c>
      <c r="K357">
        <v>104800</v>
      </c>
      <c r="L357">
        <v>218400</v>
      </c>
      <c r="M357">
        <v>323200</v>
      </c>
      <c r="N357">
        <v>10000</v>
      </c>
      <c r="O357">
        <f t="shared" si="10"/>
        <v>313200</v>
      </c>
      <c r="P357">
        <f t="shared" si="11"/>
        <v>2223.7200000000003</v>
      </c>
    </row>
    <row r="358" spans="1:16" ht="15">
      <c r="A358" t="s">
        <v>634</v>
      </c>
      <c r="B358" t="s">
        <v>636</v>
      </c>
      <c r="C358">
        <v>10</v>
      </c>
      <c r="D358" t="s">
        <v>635</v>
      </c>
      <c r="E358" t="s">
        <v>588</v>
      </c>
      <c r="G358" t="s">
        <v>589</v>
      </c>
      <c r="H358" t="s">
        <v>4</v>
      </c>
      <c r="I358">
        <v>4530</v>
      </c>
      <c r="J358">
        <v>0</v>
      </c>
      <c r="K358">
        <v>0</v>
      </c>
      <c r="L358">
        <v>109800</v>
      </c>
      <c r="M358">
        <v>109800</v>
      </c>
      <c r="N358">
        <v>0</v>
      </c>
      <c r="O358">
        <f t="shared" si="10"/>
        <v>109800</v>
      </c>
      <c r="P358">
        <f t="shared" si="11"/>
        <v>779.58</v>
      </c>
    </row>
    <row r="359" spans="1:16" ht="15">
      <c r="A359" t="s">
        <v>853</v>
      </c>
      <c r="B359" t="s">
        <v>854</v>
      </c>
      <c r="C359">
        <v>310</v>
      </c>
      <c r="D359" t="s">
        <v>5</v>
      </c>
      <c r="E359" t="s">
        <v>855</v>
      </c>
      <c r="G359" t="s">
        <v>650</v>
      </c>
      <c r="H359" t="s">
        <v>4</v>
      </c>
      <c r="I359">
        <v>4579</v>
      </c>
      <c r="J359">
        <v>1.03</v>
      </c>
      <c r="K359">
        <v>90200</v>
      </c>
      <c r="L359">
        <v>94500</v>
      </c>
      <c r="M359">
        <v>184700</v>
      </c>
      <c r="N359">
        <v>10000</v>
      </c>
      <c r="O359">
        <f t="shared" si="10"/>
        <v>174700</v>
      </c>
      <c r="P359">
        <f t="shared" si="11"/>
        <v>1240.3700000000001</v>
      </c>
    </row>
    <row r="360" spans="1:16" ht="15">
      <c r="A360" t="s">
        <v>637</v>
      </c>
      <c r="B360" t="s">
        <v>638</v>
      </c>
      <c r="C360">
        <v>316</v>
      </c>
      <c r="D360" t="s">
        <v>5</v>
      </c>
      <c r="E360" t="s">
        <v>639</v>
      </c>
      <c r="G360" t="s">
        <v>3</v>
      </c>
      <c r="H360" t="s">
        <v>4</v>
      </c>
      <c r="I360">
        <v>4548</v>
      </c>
      <c r="J360">
        <v>2.2</v>
      </c>
      <c r="K360">
        <v>73000</v>
      </c>
      <c r="L360">
        <v>21600</v>
      </c>
      <c r="M360">
        <v>94600</v>
      </c>
      <c r="N360">
        <v>0</v>
      </c>
      <c r="O360">
        <f t="shared" si="10"/>
        <v>94600</v>
      </c>
      <c r="P360">
        <f t="shared" si="11"/>
        <v>671.6600000000001</v>
      </c>
    </row>
    <row r="361" spans="1:16" ht="15">
      <c r="A361" t="s">
        <v>2785</v>
      </c>
      <c r="B361" t="s">
        <v>2786</v>
      </c>
      <c r="E361" t="s">
        <v>588</v>
      </c>
      <c r="G361" t="s">
        <v>589</v>
      </c>
      <c r="H361" t="s">
        <v>4</v>
      </c>
      <c r="I361">
        <v>4530</v>
      </c>
      <c r="J361">
        <v>3.2</v>
      </c>
      <c r="K361">
        <v>84300</v>
      </c>
      <c r="L361">
        <v>0</v>
      </c>
      <c r="M361">
        <v>84300</v>
      </c>
      <c r="N361">
        <v>0</v>
      </c>
      <c r="O361">
        <f t="shared" si="10"/>
        <v>84300</v>
      </c>
      <c r="P361">
        <f t="shared" si="11"/>
        <v>598.5300000000001</v>
      </c>
    </row>
    <row r="362" spans="1:16" ht="15">
      <c r="A362" t="s">
        <v>2968</v>
      </c>
      <c r="B362" t="s">
        <v>2969</v>
      </c>
      <c r="E362" t="s">
        <v>2970</v>
      </c>
      <c r="G362" t="s">
        <v>2971</v>
      </c>
      <c r="H362" t="s">
        <v>165</v>
      </c>
      <c r="I362">
        <v>3242</v>
      </c>
      <c r="J362">
        <v>97</v>
      </c>
      <c r="K362">
        <v>1084300</v>
      </c>
      <c r="L362">
        <v>0</v>
      </c>
      <c r="M362">
        <v>1084300</v>
      </c>
      <c r="N362">
        <v>0</v>
      </c>
      <c r="O362">
        <f t="shared" si="10"/>
        <v>1084300</v>
      </c>
      <c r="P362">
        <f t="shared" si="11"/>
        <v>7698.530000000001</v>
      </c>
    </row>
    <row r="363" spans="1:16" ht="15">
      <c r="A363" t="s">
        <v>2968</v>
      </c>
      <c r="B363" t="s">
        <v>2972</v>
      </c>
      <c r="E363" t="s">
        <v>2970</v>
      </c>
      <c r="G363" t="s">
        <v>2971</v>
      </c>
      <c r="H363" t="s">
        <v>165</v>
      </c>
      <c r="I363">
        <v>3242</v>
      </c>
      <c r="J363">
        <v>1.8</v>
      </c>
      <c r="K363">
        <v>104600</v>
      </c>
      <c r="L363">
        <v>0</v>
      </c>
      <c r="M363">
        <v>104600</v>
      </c>
      <c r="N363">
        <v>0</v>
      </c>
      <c r="O363">
        <f t="shared" si="10"/>
        <v>104600</v>
      </c>
      <c r="P363">
        <f t="shared" si="11"/>
        <v>742.6600000000001</v>
      </c>
    </row>
    <row r="364" spans="1:16" ht="15">
      <c r="A364" t="s">
        <v>7</v>
      </c>
      <c r="B364" t="s">
        <v>8</v>
      </c>
      <c r="E364" t="s">
        <v>9</v>
      </c>
      <c r="G364" t="s">
        <v>3</v>
      </c>
      <c r="H364" t="s">
        <v>4</v>
      </c>
      <c r="I364">
        <v>4548</v>
      </c>
      <c r="J364">
        <v>1.37</v>
      </c>
      <c r="K364">
        <v>91300</v>
      </c>
      <c r="L364">
        <v>0</v>
      </c>
      <c r="M364">
        <v>91300</v>
      </c>
      <c r="N364">
        <v>91300</v>
      </c>
      <c r="O364">
        <f t="shared" si="10"/>
        <v>0</v>
      </c>
      <c r="P364">
        <f t="shared" si="11"/>
        <v>0</v>
      </c>
    </row>
    <row r="365" spans="1:16" ht="15">
      <c r="A365" t="s">
        <v>1950</v>
      </c>
      <c r="B365" t="s">
        <v>1951</v>
      </c>
      <c r="C365">
        <v>160</v>
      </c>
      <c r="D365" t="s">
        <v>418</v>
      </c>
      <c r="E365" t="s">
        <v>420</v>
      </c>
      <c r="G365" t="s">
        <v>3</v>
      </c>
      <c r="H365" t="s">
        <v>4</v>
      </c>
      <c r="I365">
        <v>4548</v>
      </c>
      <c r="J365">
        <v>29</v>
      </c>
      <c r="K365">
        <v>140700</v>
      </c>
      <c r="L365">
        <v>8100</v>
      </c>
      <c r="M365">
        <v>148800</v>
      </c>
      <c r="N365">
        <v>0</v>
      </c>
      <c r="O365">
        <f t="shared" si="10"/>
        <v>148800</v>
      </c>
      <c r="P365">
        <f t="shared" si="11"/>
        <v>1056.48</v>
      </c>
    </row>
    <row r="366" spans="1:16" ht="15">
      <c r="A366" t="s">
        <v>3756</v>
      </c>
      <c r="B366" t="s">
        <v>3757</v>
      </c>
      <c r="E366" t="s">
        <v>3758</v>
      </c>
      <c r="G366" t="s">
        <v>3759</v>
      </c>
      <c r="H366" t="s">
        <v>91</v>
      </c>
      <c r="I366">
        <v>1826</v>
      </c>
      <c r="J366">
        <v>15</v>
      </c>
      <c r="K366">
        <v>27500</v>
      </c>
      <c r="L366">
        <v>0</v>
      </c>
      <c r="M366">
        <v>27500</v>
      </c>
      <c r="N366">
        <v>0</v>
      </c>
      <c r="O366">
        <f t="shared" si="10"/>
        <v>27500</v>
      </c>
      <c r="P366">
        <f t="shared" si="11"/>
        <v>195.25</v>
      </c>
    </row>
    <row r="367" spans="1:16" ht="15">
      <c r="A367" t="s">
        <v>417</v>
      </c>
      <c r="B367" t="s">
        <v>419</v>
      </c>
      <c r="C367">
        <v>166</v>
      </c>
      <c r="D367" t="s">
        <v>418</v>
      </c>
      <c r="E367" t="s">
        <v>420</v>
      </c>
      <c r="G367" t="s">
        <v>3</v>
      </c>
      <c r="H367" t="s">
        <v>4</v>
      </c>
      <c r="I367">
        <v>4548</v>
      </c>
      <c r="J367">
        <v>24</v>
      </c>
      <c r="K367">
        <v>91500</v>
      </c>
      <c r="L367">
        <v>158200</v>
      </c>
      <c r="M367">
        <v>249700</v>
      </c>
      <c r="N367">
        <v>10000</v>
      </c>
      <c r="O367">
        <f t="shared" si="10"/>
        <v>239700</v>
      </c>
      <c r="P367">
        <f t="shared" si="11"/>
        <v>1701.8700000000001</v>
      </c>
    </row>
    <row r="368" spans="1:16" ht="15">
      <c r="A368" t="s">
        <v>4074</v>
      </c>
      <c r="B368" t="s">
        <v>4075</v>
      </c>
      <c r="E368" t="s">
        <v>4076</v>
      </c>
      <c r="G368" t="s">
        <v>4077</v>
      </c>
      <c r="H368" t="s">
        <v>428</v>
      </c>
      <c r="I368">
        <v>8075</v>
      </c>
      <c r="J368">
        <v>5</v>
      </c>
      <c r="K368">
        <v>88200</v>
      </c>
      <c r="L368">
        <v>0</v>
      </c>
      <c r="M368">
        <v>88200</v>
      </c>
      <c r="N368">
        <v>0</v>
      </c>
      <c r="O368">
        <f t="shared" si="10"/>
        <v>88200</v>
      </c>
      <c r="P368">
        <f t="shared" si="11"/>
        <v>626.22</v>
      </c>
    </row>
    <row r="369" spans="1:16" ht="15">
      <c r="A369" t="s">
        <v>155</v>
      </c>
      <c r="B369" t="s">
        <v>157</v>
      </c>
      <c r="C369">
        <v>75</v>
      </c>
      <c r="D369" t="s">
        <v>156</v>
      </c>
      <c r="E369" t="s">
        <v>158</v>
      </c>
      <c r="G369" t="s">
        <v>3</v>
      </c>
      <c r="H369" t="s">
        <v>4</v>
      </c>
      <c r="I369">
        <v>4548</v>
      </c>
      <c r="J369">
        <v>18.2</v>
      </c>
      <c r="K369">
        <v>118800</v>
      </c>
      <c r="L369">
        <v>149200</v>
      </c>
      <c r="M369">
        <v>268000</v>
      </c>
      <c r="N369">
        <v>16000</v>
      </c>
      <c r="O369">
        <f t="shared" si="10"/>
        <v>252000</v>
      </c>
      <c r="P369">
        <f t="shared" si="11"/>
        <v>1789.2</v>
      </c>
    </row>
    <row r="370" spans="1:16" ht="15">
      <c r="A370" t="s">
        <v>3320</v>
      </c>
      <c r="B370" t="s">
        <v>3321</v>
      </c>
      <c r="E370" t="s">
        <v>825</v>
      </c>
      <c r="G370" t="s">
        <v>3</v>
      </c>
      <c r="H370" t="s">
        <v>4</v>
      </c>
      <c r="I370">
        <v>4548</v>
      </c>
      <c r="J370">
        <v>41.18</v>
      </c>
      <c r="K370">
        <v>151600</v>
      </c>
      <c r="L370">
        <v>64400</v>
      </c>
      <c r="M370">
        <v>216000</v>
      </c>
      <c r="N370">
        <v>0</v>
      </c>
      <c r="O370">
        <f t="shared" si="10"/>
        <v>216000</v>
      </c>
      <c r="P370">
        <f t="shared" si="11"/>
        <v>1533.6000000000001</v>
      </c>
    </row>
    <row r="371" spans="1:16" ht="15">
      <c r="A371" t="s">
        <v>596</v>
      </c>
      <c r="B371" t="s">
        <v>598</v>
      </c>
      <c r="C371">
        <v>10</v>
      </c>
      <c r="D371" t="s">
        <v>597</v>
      </c>
      <c r="E371" t="s">
        <v>599</v>
      </c>
      <c r="G371" t="s">
        <v>3</v>
      </c>
      <c r="H371" t="s">
        <v>4</v>
      </c>
      <c r="I371">
        <v>4548</v>
      </c>
      <c r="J371">
        <v>6.7</v>
      </c>
      <c r="K371">
        <v>97900</v>
      </c>
      <c r="L371">
        <v>369500</v>
      </c>
      <c r="M371">
        <v>467400</v>
      </c>
      <c r="N371">
        <v>10000</v>
      </c>
      <c r="O371">
        <f t="shared" si="10"/>
        <v>457400</v>
      </c>
      <c r="P371">
        <f t="shared" si="11"/>
        <v>3247.54</v>
      </c>
    </row>
    <row r="372" spans="1:16" ht="15">
      <c r="A372" t="s">
        <v>596</v>
      </c>
      <c r="B372" t="s">
        <v>598</v>
      </c>
      <c r="E372" t="s">
        <v>599</v>
      </c>
      <c r="G372" t="s">
        <v>3</v>
      </c>
      <c r="H372" t="s">
        <v>4</v>
      </c>
      <c r="I372">
        <v>4548</v>
      </c>
      <c r="J372">
        <v>0</v>
      </c>
      <c r="K372">
        <v>0</v>
      </c>
      <c r="L372">
        <v>52400</v>
      </c>
      <c r="M372">
        <v>52400</v>
      </c>
      <c r="N372">
        <v>0</v>
      </c>
      <c r="O372">
        <f t="shared" si="10"/>
        <v>52400</v>
      </c>
      <c r="P372">
        <f t="shared" si="11"/>
        <v>372.04</v>
      </c>
    </row>
    <row r="373" spans="1:16" ht="15">
      <c r="A373" t="s">
        <v>969</v>
      </c>
      <c r="B373" t="s">
        <v>970</v>
      </c>
      <c r="C373">
        <v>61</v>
      </c>
      <c r="D373" t="s">
        <v>156</v>
      </c>
      <c r="E373" t="s">
        <v>971</v>
      </c>
      <c r="G373" t="s">
        <v>3</v>
      </c>
      <c r="H373" t="s">
        <v>4</v>
      </c>
      <c r="I373">
        <v>4548</v>
      </c>
      <c r="J373">
        <v>8</v>
      </c>
      <c r="K373">
        <v>100500</v>
      </c>
      <c r="L373">
        <v>102700</v>
      </c>
      <c r="M373">
        <v>203200</v>
      </c>
      <c r="N373">
        <v>10000</v>
      </c>
      <c r="O373">
        <f t="shared" si="10"/>
        <v>193200</v>
      </c>
      <c r="P373">
        <f t="shared" si="11"/>
        <v>1371.72</v>
      </c>
    </row>
    <row r="374" spans="1:16" ht="15">
      <c r="A374" t="s">
        <v>2115</v>
      </c>
      <c r="B374" t="s">
        <v>2116</v>
      </c>
      <c r="E374" t="s">
        <v>2117</v>
      </c>
      <c r="G374" t="s">
        <v>2118</v>
      </c>
      <c r="H374" t="s">
        <v>91</v>
      </c>
      <c r="I374">
        <v>1938</v>
      </c>
      <c r="J374">
        <v>6</v>
      </c>
      <c r="K374">
        <v>81500</v>
      </c>
      <c r="L374">
        <v>0</v>
      </c>
      <c r="M374">
        <v>81500</v>
      </c>
      <c r="N374">
        <v>0</v>
      </c>
      <c r="O374">
        <f t="shared" si="10"/>
        <v>81500</v>
      </c>
      <c r="P374">
        <f t="shared" si="11"/>
        <v>578.65</v>
      </c>
    </row>
    <row r="375" spans="1:16" ht="15">
      <c r="A375" t="s">
        <v>3338</v>
      </c>
      <c r="B375" t="s">
        <v>3339</v>
      </c>
      <c r="C375">
        <v>39</v>
      </c>
      <c r="D375" t="s">
        <v>156</v>
      </c>
      <c r="E375" t="s">
        <v>3340</v>
      </c>
      <c r="G375" t="s">
        <v>3</v>
      </c>
      <c r="H375" t="s">
        <v>4</v>
      </c>
      <c r="I375">
        <v>4548</v>
      </c>
      <c r="J375">
        <v>1.14</v>
      </c>
      <c r="K375">
        <v>83400</v>
      </c>
      <c r="L375">
        <v>218200</v>
      </c>
      <c r="M375">
        <v>301600</v>
      </c>
      <c r="N375">
        <v>10000</v>
      </c>
      <c r="O375">
        <f t="shared" si="10"/>
        <v>291600</v>
      </c>
      <c r="P375">
        <f t="shared" si="11"/>
        <v>2070.36</v>
      </c>
    </row>
    <row r="376" spans="1:16" ht="15">
      <c r="A376" t="s">
        <v>952</v>
      </c>
      <c r="B376" t="s">
        <v>953</v>
      </c>
      <c r="C376">
        <v>202</v>
      </c>
      <c r="D376" t="s">
        <v>5</v>
      </c>
      <c r="E376" t="s">
        <v>954</v>
      </c>
      <c r="G376" t="s">
        <v>72</v>
      </c>
      <c r="H376" t="s">
        <v>4</v>
      </c>
      <c r="I376">
        <v>4530</v>
      </c>
      <c r="J376">
        <v>3</v>
      </c>
      <c r="K376">
        <v>98700</v>
      </c>
      <c r="L376">
        <v>110800</v>
      </c>
      <c r="M376">
        <v>209500</v>
      </c>
      <c r="N376">
        <v>10000</v>
      </c>
      <c r="O376">
        <f t="shared" si="10"/>
        <v>199500</v>
      </c>
      <c r="P376">
        <f t="shared" si="11"/>
        <v>1416.45</v>
      </c>
    </row>
    <row r="377" spans="1:16" ht="15">
      <c r="A377" t="s">
        <v>1925</v>
      </c>
      <c r="B377" t="s">
        <v>1926</v>
      </c>
      <c r="C377">
        <v>48</v>
      </c>
      <c r="D377" t="s">
        <v>156</v>
      </c>
      <c r="E377" t="s">
        <v>1927</v>
      </c>
      <c r="G377" t="s">
        <v>3</v>
      </c>
      <c r="H377" t="s">
        <v>4</v>
      </c>
      <c r="I377">
        <v>4548</v>
      </c>
      <c r="J377">
        <v>1.5</v>
      </c>
      <c r="K377">
        <v>85300</v>
      </c>
      <c r="L377">
        <v>178600</v>
      </c>
      <c r="M377">
        <v>263900</v>
      </c>
      <c r="N377">
        <v>10000</v>
      </c>
      <c r="O377">
        <f t="shared" si="10"/>
        <v>253900</v>
      </c>
      <c r="P377">
        <f t="shared" si="11"/>
        <v>1802.69</v>
      </c>
    </row>
    <row r="378" spans="1:16" ht="15">
      <c r="A378" t="s">
        <v>683</v>
      </c>
      <c r="B378" t="s">
        <v>684</v>
      </c>
      <c r="C378">
        <v>28</v>
      </c>
      <c r="D378" t="s">
        <v>156</v>
      </c>
      <c r="E378" t="s">
        <v>685</v>
      </c>
      <c r="G378" t="s">
        <v>3</v>
      </c>
      <c r="H378" t="s">
        <v>4</v>
      </c>
      <c r="I378">
        <v>4548</v>
      </c>
      <c r="J378">
        <v>1.8</v>
      </c>
      <c r="K378">
        <v>90600</v>
      </c>
      <c r="L378">
        <v>118600</v>
      </c>
      <c r="M378">
        <v>209200</v>
      </c>
      <c r="N378">
        <v>0</v>
      </c>
      <c r="O378">
        <f t="shared" si="10"/>
        <v>209200</v>
      </c>
      <c r="P378">
        <f t="shared" si="11"/>
        <v>1485.3200000000002</v>
      </c>
    </row>
    <row r="379" spans="1:16" ht="15">
      <c r="A379" t="s">
        <v>829</v>
      </c>
      <c r="B379" t="s">
        <v>830</v>
      </c>
      <c r="C379">
        <v>230</v>
      </c>
      <c r="D379" t="s">
        <v>5</v>
      </c>
      <c r="E379" t="s">
        <v>831</v>
      </c>
      <c r="G379" t="s">
        <v>3</v>
      </c>
      <c r="H379" t="s">
        <v>4</v>
      </c>
      <c r="I379">
        <v>4548</v>
      </c>
      <c r="J379">
        <v>2.1</v>
      </c>
      <c r="K379">
        <v>95800</v>
      </c>
      <c r="L379">
        <v>141400</v>
      </c>
      <c r="M379">
        <v>237200</v>
      </c>
      <c r="N379">
        <v>10000</v>
      </c>
      <c r="O379">
        <f t="shared" si="10"/>
        <v>227200</v>
      </c>
      <c r="P379">
        <f t="shared" si="11"/>
        <v>1613.1200000000001</v>
      </c>
    </row>
    <row r="380" spans="1:16" ht="15">
      <c r="A380" t="s">
        <v>2222</v>
      </c>
      <c r="B380" t="s">
        <v>2223</v>
      </c>
      <c r="C380">
        <v>10</v>
      </c>
      <c r="D380" t="s">
        <v>156</v>
      </c>
      <c r="E380" t="s">
        <v>2224</v>
      </c>
      <c r="G380" t="s">
        <v>3</v>
      </c>
      <c r="H380" t="s">
        <v>4</v>
      </c>
      <c r="I380">
        <v>4548</v>
      </c>
      <c r="J380">
        <v>3</v>
      </c>
      <c r="K380">
        <v>98700</v>
      </c>
      <c r="L380">
        <v>279100</v>
      </c>
      <c r="M380">
        <v>377800</v>
      </c>
      <c r="N380">
        <v>10000</v>
      </c>
      <c r="O380">
        <f t="shared" si="10"/>
        <v>367800</v>
      </c>
      <c r="P380">
        <f t="shared" si="11"/>
        <v>2611.38</v>
      </c>
    </row>
    <row r="381" spans="1:16" ht="15">
      <c r="A381" t="s">
        <v>643</v>
      </c>
      <c r="B381" t="s">
        <v>644</v>
      </c>
      <c r="C381">
        <v>88</v>
      </c>
      <c r="D381" t="s">
        <v>156</v>
      </c>
      <c r="E381" t="s">
        <v>645</v>
      </c>
      <c r="G381" t="s">
        <v>3</v>
      </c>
      <c r="H381" t="s">
        <v>4</v>
      </c>
      <c r="I381">
        <v>4548</v>
      </c>
      <c r="J381">
        <v>4.29</v>
      </c>
      <c r="K381">
        <v>93100</v>
      </c>
      <c r="L381">
        <v>273500</v>
      </c>
      <c r="M381">
        <v>366600</v>
      </c>
      <c r="N381">
        <v>10000</v>
      </c>
      <c r="O381">
        <f t="shared" si="10"/>
        <v>356600</v>
      </c>
      <c r="P381">
        <f t="shared" si="11"/>
        <v>2531.86</v>
      </c>
    </row>
    <row r="382" spans="1:16" ht="15">
      <c r="A382" t="s">
        <v>4061</v>
      </c>
      <c r="B382" t="s">
        <v>4062</v>
      </c>
      <c r="C382">
        <v>64</v>
      </c>
      <c r="D382" t="s">
        <v>156</v>
      </c>
      <c r="E382" t="s">
        <v>4063</v>
      </c>
      <c r="G382" t="s">
        <v>3</v>
      </c>
      <c r="H382" t="s">
        <v>4</v>
      </c>
      <c r="I382">
        <v>4548</v>
      </c>
      <c r="J382">
        <v>2.04</v>
      </c>
      <c r="K382">
        <v>80500</v>
      </c>
      <c r="L382">
        <v>278100</v>
      </c>
      <c r="M382">
        <v>358600</v>
      </c>
      <c r="N382">
        <v>0</v>
      </c>
      <c r="O382">
        <f t="shared" si="10"/>
        <v>358600</v>
      </c>
      <c r="P382">
        <f t="shared" si="11"/>
        <v>2546.06</v>
      </c>
    </row>
    <row r="383" spans="1:16" ht="15">
      <c r="A383" t="s">
        <v>4162</v>
      </c>
      <c r="B383" t="s">
        <v>4163</v>
      </c>
      <c r="C383">
        <v>198</v>
      </c>
      <c r="D383" t="s">
        <v>5</v>
      </c>
      <c r="E383" t="s">
        <v>4164</v>
      </c>
      <c r="G383" t="s">
        <v>3</v>
      </c>
      <c r="H383" t="s">
        <v>4</v>
      </c>
      <c r="I383">
        <v>4548</v>
      </c>
      <c r="J383">
        <v>2.59</v>
      </c>
      <c r="K383">
        <v>97500</v>
      </c>
      <c r="L383">
        <v>10600</v>
      </c>
      <c r="M383">
        <v>108100</v>
      </c>
      <c r="N383">
        <v>0</v>
      </c>
      <c r="O383">
        <f t="shared" si="10"/>
        <v>108100</v>
      </c>
      <c r="P383">
        <f t="shared" si="11"/>
        <v>767.51</v>
      </c>
    </row>
    <row r="384" spans="1:16" ht="15">
      <c r="A384" t="s">
        <v>4165</v>
      </c>
      <c r="B384" t="s">
        <v>4166</v>
      </c>
      <c r="E384" t="s">
        <v>4167</v>
      </c>
      <c r="G384" t="s">
        <v>3</v>
      </c>
      <c r="H384" t="s">
        <v>4</v>
      </c>
      <c r="I384">
        <v>4548</v>
      </c>
      <c r="J384">
        <v>3.07</v>
      </c>
      <c r="K384">
        <v>83900</v>
      </c>
      <c r="L384">
        <v>0</v>
      </c>
      <c r="M384">
        <v>83900</v>
      </c>
      <c r="N384">
        <v>0</v>
      </c>
      <c r="O384">
        <f t="shared" si="10"/>
        <v>83900</v>
      </c>
      <c r="P384">
        <f t="shared" si="11"/>
        <v>595.69</v>
      </c>
    </row>
    <row r="385" spans="1:16" ht="15">
      <c r="A385" t="s">
        <v>332</v>
      </c>
      <c r="B385" t="s">
        <v>333</v>
      </c>
      <c r="C385">
        <v>245</v>
      </c>
      <c r="D385" t="s">
        <v>5</v>
      </c>
      <c r="E385" t="s">
        <v>334</v>
      </c>
      <c r="G385" t="s">
        <v>84</v>
      </c>
      <c r="H385" t="s">
        <v>4</v>
      </c>
      <c r="I385">
        <v>4011</v>
      </c>
      <c r="J385">
        <v>0.65</v>
      </c>
      <c r="K385">
        <v>75500</v>
      </c>
      <c r="L385">
        <v>61400</v>
      </c>
      <c r="M385">
        <v>136900</v>
      </c>
      <c r="N385">
        <v>0</v>
      </c>
      <c r="O385">
        <f t="shared" si="10"/>
        <v>136900</v>
      </c>
      <c r="P385">
        <f t="shared" si="11"/>
        <v>971.99</v>
      </c>
    </row>
    <row r="386" spans="1:16" ht="15">
      <c r="A386" t="s">
        <v>267</v>
      </c>
      <c r="B386" t="s">
        <v>268</v>
      </c>
      <c r="C386">
        <v>257</v>
      </c>
      <c r="D386" t="s">
        <v>5</v>
      </c>
      <c r="E386" t="s">
        <v>269</v>
      </c>
      <c r="G386" t="s">
        <v>3</v>
      </c>
      <c r="H386" t="s">
        <v>4</v>
      </c>
      <c r="I386">
        <v>4548</v>
      </c>
      <c r="J386">
        <v>3.9</v>
      </c>
      <c r="K386">
        <v>93400</v>
      </c>
      <c r="L386">
        <v>75200</v>
      </c>
      <c r="M386">
        <v>168600</v>
      </c>
      <c r="N386">
        <v>10000</v>
      </c>
      <c r="O386">
        <f aca="true" t="shared" si="12" ref="O386:O449">+M386-N386</f>
        <v>158600</v>
      </c>
      <c r="P386">
        <f aca="true" t="shared" si="13" ref="P386:P449">+O386*0.0071</f>
        <v>1126.0600000000002</v>
      </c>
    </row>
    <row r="387" spans="1:16" ht="15">
      <c r="A387" t="s">
        <v>7</v>
      </c>
      <c r="B387" t="s">
        <v>43</v>
      </c>
      <c r="E387" t="s">
        <v>9</v>
      </c>
      <c r="G387" t="s">
        <v>3</v>
      </c>
      <c r="H387" t="s">
        <v>4</v>
      </c>
      <c r="I387">
        <v>4548</v>
      </c>
      <c r="J387">
        <v>0.5</v>
      </c>
      <c r="K387">
        <v>53000</v>
      </c>
      <c r="L387">
        <v>0</v>
      </c>
      <c r="M387">
        <v>53000</v>
      </c>
      <c r="N387">
        <v>53000</v>
      </c>
      <c r="O387">
        <f t="shared" si="12"/>
        <v>0</v>
      </c>
      <c r="P387">
        <f t="shared" si="13"/>
        <v>0</v>
      </c>
    </row>
    <row r="388" spans="1:16" ht="15">
      <c r="A388" t="s">
        <v>78</v>
      </c>
      <c r="B388" t="s">
        <v>3874</v>
      </c>
      <c r="E388" t="s">
        <v>80</v>
      </c>
      <c r="G388" t="s">
        <v>72</v>
      </c>
      <c r="H388" t="s">
        <v>4</v>
      </c>
      <c r="I388">
        <v>4530</v>
      </c>
      <c r="J388">
        <v>17.3</v>
      </c>
      <c r="K388">
        <v>127300</v>
      </c>
      <c r="L388">
        <v>0</v>
      </c>
      <c r="M388">
        <v>127300</v>
      </c>
      <c r="N388">
        <v>127300</v>
      </c>
      <c r="O388">
        <f t="shared" si="12"/>
        <v>0</v>
      </c>
      <c r="P388">
        <f t="shared" si="13"/>
        <v>0</v>
      </c>
    </row>
    <row r="389" spans="1:16" ht="15">
      <c r="A389" t="s">
        <v>4112</v>
      </c>
      <c r="B389" t="s">
        <v>4113</v>
      </c>
      <c r="E389" t="s">
        <v>4114</v>
      </c>
      <c r="F389" t="s">
        <v>448</v>
      </c>
      <c r="G389" t="s">
        <v>72</v>
      </c>
      <c r="H389" t="s">
        <v>4</v>
      </c>
      <c r="I389">
        <v>4530</v>
      </c>
      <c r="J389">
        <v>2.4</v>
      </c>
      <c r="K389">
        <v>96900</v>
      </c>
      <c r="L389">
        <v>0</v>
      </c>
      <c r="M389">
        <v>96900</v>
      </c>
      <c r="N389">
        <v>0</v>
      </c>
      <c r="O389">
        <f t="shared" si="12"/>
        <v>96900</v>
      </c>
      <c r="P389">
        <f t="shared" si="13"/>
        <v>687.99</v>
      </c>
    </row>
    <row r="390" spans="1:16" ht="15">
      <c r="A390" t="s">
        <v>4231</v>
      </c>
      <c r="B390" t="s">
        <v>4113</v>
      </c>
      <c r="C390">
        <v>233</v>
      </c>
      <c r="D390" t="s">
        <v>5</v>
      </c>
      <c r="E390" t="s">
        <v>4232</v>
      </c>
      <c r="G390" t="s">
        <v>3</v>
      </c>
      <c r="H390" t="s">
        <v>4</v>
      </c>
      <c r="I390">
        <v>4548</v>
      </c>
      <c r="J390">
        <v>0</v>
      </c>
      <c r="K390">
        <v>0</v>
      </c>
      <c r="L390">
        <v>116700</v>
      </c>
      <c r="M390">
        <v>116700</v>
      </c>
      <c r="N390">
        <v>0</v>
      </c>
      <c r="O390">
        <f t="shared" si="12"/>
        <v>116700</v>
      </c>
      <c r="P390">
        <f t="shared" si="13"/>
        <v>828.57</v>
      </c>
    </row>
    <row r="391" spans="1:16" ht="15">
      <c r="A391" t="s">
        <v>3318</v>
      </c>
      <c r="B391" t="s">
        <v>3319</v>
      </c>
      <c r="C391">
        <v>187</v>
      </c>
      <c r="D391" t="s">
        <v>5</v>
      </c>
      <c r="E391" t="s">
        <v>825</v>
      </c>
      <c r="G391" t="s">
        <v>3</v>
      </c>
      <c r="H391" t="s">
        <v>4</v>
      </c>
      <c r="I391">
        <v>4548</v>
      </c>
      <c r="J391">
        <v>5.1</v>
      </c>
      <c r="K391">
        <v>98400</v>
      </c>
      <c r="L391">
        <v>275500</v>
      </c>
      <c r="M391">
        <v>373900</v>
      </c>
      <c r="N391">
        <v>0</v>
      </c>
      <c r="O391">
        <f t="shared" si="12"/>
        <v>373900</v>
      </c>
      <c r="P391">
        <f t="shared" si="13"/>
        <v>2654.69</v>
      </c>
    </row>
    <row r="392" spans="1:16" ht="15">
      <c r="A392" t="s">
        <v>829</v>
      </c>
      <c r="B392" t="s">
        <v>3406</v>
      </c>
      <c r="E392" t="s">
        <v>831</v>
      </c>
      <c r="G392" t="s">
        <v>3</v>
      </c>
      <c r="H392" t="s">
        <v>4</v>
      </c>
      <c r="I392">
        <v>4548</v>
      </c>
      <c r="J392">
        <v>2.2</v>
      </c>
      <c r="K392">
        <v>81200</v>
      </c>
      <c r="L392">
        <v>0</v>
      </c>
      <c r="M392">
        <v>81200</v>
      </c>
      <c r="N392">
        <v>0</v>
      </c>
      <c r="O392">
        <f t="shared" si="12"/>
        <v>81200</v>
      </c>
      <c r="P392">
        <f t="shared" si="13"/>
        <v>576.52</v>
      </c>
    </row>
    <row r="393" spans="1:16" ht="15">
      <c r="A393" t="s">
        <v>820</v>
      </c>
      <c r="B393" t="s">
        <v>821</v>
      </c>
      <c r="C393">
        <v>167</v>
      </c>
      <c r="D393" t="s">
        <v>5</v>
      </c>
      <c r="E393" t="s">
        <v>822</v>
      </c>
      <c r="G393" t="s">
        <v>3</v>
      </c>
      <c r="H393" t="s">
        <v>4</v>
      </c>
      <c r="I393">
        <v>4548</v>
      </c>
      <c r="J393">
        <v>3.2</v>
      </c>
      <c r="K393">
        <v>99300</v>
      </c>
      <c r="L393">
        <v>124600</v>
      </c>
      <c r="M393">
        <v>223900</v>
      </c>
      <c r="N393">
        <v>10000</v>
      </c>
      <c r="O393">
        <f t="shared" si="12"/>
        <v>213900</v>
      </c>
      <c r="P393">
        <f t="shared" si="13"/>
        <v>1518.69</v>
      </c>
    </row>
    <row r="394" spans="1:16" ht="15">
      <c r="A394" t="s">
        <v>705</v>
      </c>
      <c r="B394" t="s">
        <v>706</v>
      </c>
      <c r="C394">
        <v>6</v>
      </c>
      <c r="D394" t="s">
        <v>363</v>
      </c>
      <c r="E394" t="s">
        <v>707</v>
      </c>
      <c r="G394" t="s">
        <v>3</v>
      </c>
      <c r="H394" t="s">
        <v>4</v>
      </c>
      <c r="I394">
        <v>4548</v>
      </c>
      <c r="J394">
        <v>0.82</v>
      </c>
      <c r="K394">
        <v>82900</v>
      </c>
      <c r="L394">
        <v>25700</v>
      </c>
      <c r="M394">
        <v>108600</v>
      </c>
      <c r="N394">
        <v>0</v>
      </c>
      <c r="O394">
        <f t="shared" si="12"/>
        <v>108600</v>
      </c>
      <c r="P394">
        <f t="shared" si="13"/>
        <v>771.0600000000001</v>
      </c>
    </row>
    <row r="395" spans="1:16" ht="15">
      <c r="A395" t="s">
        <v>47</v>
      </c>
      <c r="B395" t="s">
        <v>48</v>
      </c>
      <c r="C395">
        <v>53</v>
      </c>
      <c r="D395" t="s">
        <v>35</v>
      </c>
      <c r="E395" t="s">
        <v>49</v>
      </c>
      <c r="G395" t="s">
        <v>3</v>
      </c>
      <c r="H395" t="s">
        <v>4</v>
      </c>
      <c r="I395">
        <v>4548</v>
      </c>
      <c r="J395">
        <v>0.75</v>
      </c>
      <c r="K395">
        <v>80000</v>
      </c>
      <c r="L395">
        <v>85200</v>
      </c>
      <c r="M395">
        <v>165200</v>
      </c>
      <c r="N395">
        <v>165200</v>
      </c>
      <c r="O395">
        <f t="shared" si="12"/>
        <v>0</v>
      </c>
      <c r="P395">
        <f t="shared" si="13"/>
        <v>0</v>
      </c>
    </row>
    <row r="396" spans="1:16" ht="15">
      <c r="A396" t="s">
        <v>347</v>
      </c>
      <c r="B396" t="s">
        <v>348</v>
      </c>
      <c r="C396">
        <v>47</v>
      </c>
      <c r="D396" t="s">
        <v>35</v>
      </c>
      <c r="E396" t="s">
        <v>349</v>
      </c>
      <c r="G396" t="s">
        <v>350</v>
      </c>
      <c r="H396" t="s">
        <v>351</v>
      </c>
      <c r="I396">
        <v>17106</v>
      </c>
      <c r="J396">
        <v>1.07</v>
      </c>
      <c r="K396">
        <v>90500</v>
      </c>
      <c r="L396">
        <v>123600</v>
      </c>
      <c r="M396">
        <v>214100</v>
      </c>
      <c r="N396">
        <v>0</v>
      </c>
      <c r="O396">
        <f t="shared" si="12"/>
        <v>214100</v>
      </c>
      <c r="P396">
        <f t="shared" si="13"/>
        <v>1520.1100000000001</v>
      </c>
    </row>
    <row r="397" spans="1:16" ht="15">
      <c r="A397" t="s">
        <v>7</v>
      </c>
      <c r="B397" t="s">
        <v>26</v>
      </c>
      <c r="D397" t="s">
        <v>25</v>
      </c>
      <c r="E397" t="s">
        <v>9</v>
      </c>
      <c r="G397" t="s">
        <v>3</v>
      </c>
      <c r="H397" t="s">
        <v>4</v>
      </c>
      <c r="I397">
        <v>4548</v>
      </c>
      <c r="J397">
        <v>2.76</v>
      </c>
      <c r="K397">
        <v>83000</v>
      </c>
      <c r="L397">
        <v>0</v>
      </c>
      <c r="M397">
        <v>83000</v>
      </c>
      <c r="N397">
        <v>83000</v>
      </c>
      <c r="O397">
        <f t="shared" si="12"/>
        <v>0</v>
      </c>
      <c r="P397">
        <f t="shared" si="13"/>
        <v>0</v>
      </c>
    </row>
    <row r="398" spans="1:16" ht="15">
      <c r="A398" t="s">
        <v>3115</v>
      </c>
      <c r="B398" t="s">
        <v>3116</v>
      </c>
      <c r="C398">
        <v>37</v>
      </c>
      <c r="D398" t="s">
        <v>35</v>
      </c>
      <c r="E398" t="s">
        <v>1048</v>
      </c>
      <c r="G398" t="s">
        <v>3</v>
      </c>
      <c r="H398" t="s">
        <v>4</v>
      </c>
      <c r="I398">
        <v>4548</v>
      </c>
      <c r="J398">
        <v>15</v>
      </c>
      <c r="K398">
        <v>122700</v>
      </c>
      <c r="L398">
        <v>117700</v>
      </c>
      <c r="M398">
        <v>240400</v>
      </c>
      <c r="N398">
        <v>0</v>
      </c>
      <c r="O398">
        <f t="shared" si="12"/>
        <v>240400</v>
      </c>
      <c r="P398">
        <f t="shared" si="13"/>
        <v>1706.8400000000001</v>
      </c>
    </row>
    <row r="399" spans="1:16" ht="15">
      <c r="A399" t="s">
        <v>3055</v>
      </c>
      <c r="B399" t="s">
        <v>3056</v>
      </c>
      <c r="C399">
        <v>13</v>
      </c>
      <c r="D399" t="s">
        <v>35</v>
      </c>
      <c r="E399" t="s">
        <v>3057</v>
      </c>
      <c r="G399" t="s">
        <v>3</v>
      </c>
      <c r="H399" t="s">
        <v>4</v>
      </c>
      <c r="I399">
        <v>4548</v>
      </c>
      <c r="J399">
        <v>2.1</v>
      </c>
      <c r="K399">
        <v>95800</v>
      </c>
      <c r="L399">
        <v>36900</v>
      </c>
      <c r="M399">
        <v>132700</v>
      </c>
      <c r="N399">
        <v>0</v>
      </c>
      <c r="O399">
        <f t="shared" si="12"/>
        <v>132700</v>
      </c>
      <c r="P399">
        <f t="shared" si="13"/>
        <v>942.1700000000001</v>
      </c>
    </row>
    <row r="400" spans="1:16" ht="15">
      <c r="A400" t="s">
        <v>216</v>
      </c>
      <c r="B400" t="s">
        <v>217</v>
      </c>
      <c r="C400">
        <v>3</v>
      </c>
      <c r="D400" t="s">
        <v>35</v>
      </c>
      <c r="E400" t="s">
        <v>218</v>
      </c>
      <c r="G400" t="s">
        <v>3</v>
      </c>
      <c r="H400" t="s">
        <v>4</v>
      </c>
      <c r="I400">
        <v>4548</v>
      </c>
      <c r="J400">
        <v>1.25</v>
      </c>
      <c r="K400">
        <v>91700</v>
      </c>
      <c r="L400">
        <v>230000</v>
      </c>
      <c r="M400">
        <v>321700</v>
      </c>
      <c r="N400">
        <v>0</v>
      </c>
      <c r="O400">
        <f t="shared" si="12"/>
        <v>321700</v>
      </c>
      <c r="P400">
        <f t="shared" si="13"/>
        <v>2284.07</v>
      </c>
    </row>
    <row r="401" spans="1:16" ht="15">
      <c r="A401" t="s">
        <v>0</v>
      </c>
      <c r="B401" t="s">
        <v>6</v>
      </c>
      <c r="C401">
        <v>777</v>
      </c>
      <c r="D401" t="s">
        <v>5</v>
      </c>
      <c r="E401" t="s">
        <v>2</v>
      </c>
      <c r="G401" t="s">
        <v>3</v>
      </c>
      <c r="H401" t="s">
        <v>4</v>
      </c>
      <c r="I401">
        <v>4548</v>
      </c>
      <c r="J401">
        <v>0.66</v>
      </c>
      <c r="K401">
        <v>75900</v>
      </c>
      <c r="L401">
        <v>185600</v>
      </c>
      <c r="M401">
        <v>261500</v>
      </c>
      <c r="N401">
        <v>261500</v>
      </c>
      <c r="O401">
        <f t="shared" si="12"/>
        <v>0</v>
      </c>
      <c r="P401">
        <f t="shared" si="13"/>
        <v>0</v>
      </c>
    </row>
    <row r="402" spans="1:16" ht="15">
      <c r="A402" t="s">
        <v>1181</v>
      </c>
      <c r="B402" t="s">
        <v>1182</v>
      </c>
      <c r="C402">
        <v>788</v>
      </c>
      <c r="D402" t="s">
        <v>5</v>
      </c>
      <c r="E402" t="s">
        <v>1183</v>
      </c>
      <c r="F402" t="s">
        <v>1184</v>
      </c>
      <c r="G402" t="s">
        <v>1185</v>
      </c>
      <c r="H402" t="s">
        <v>165</v>
      </c>
      <c r="I402">
        <v>3101</v>
      </c>
      <c r="J402">
        <v>0.51</v>
      </c>
      <c r="K402">
        <v>53600</v>
      </c>
      <c r="L402">
        <v>46900</v>
      </c>
      <c r="M402">
        <v>100500</v>
      </c>
      <c r="N402">
        <v>0</v>
      </c>
      <c r="O402">
        <f t="shared" si="12"/>
        <v>100500</v>
      </c>
      <c r="P402">
        <f t="shared" si="13"/>
        <v>713.5500000000001</v>
      </c>
    </row>
    <row r="403" spans="1:16" ht="15">
      <c r="A403" t="s">
        <v>372</v>
      </c>
      <c r="B403" t="s">
        <v>373</v>
      </c>
      <c r="C403">
        <v>798</v>
      </c>
      <c r="D403" t="s">
        <v>5</v>
      </c>
      <c r="E403" t="s">
        <v>374</v>
      </c>
      <c r="G403" t="s">
        <v>3</v>
      </c>
      <c r="H403" t="s">
        <v>4</v>
      </c>
      <c r="I403">
        <v>4548</v>
      </c>
      <c r="J403">
        <v>1.52</v>
      </c>
      <c r="K403">
        <v>93200</v>
      </c>
      <c r="L403">
        <v>176400</v>
      </c>
      <c r="M403">
        <v>269600</v>
      </c>
      <c r="N403">
        <v>10000</v>
      </c>
      <c r="O403">
        <f t="shared" si="12"/>
        <v>259600</v>
      </c>
      <c r="P403">
        <f t="shared" si="13"/>
        <v>1843.16</v>
      </c>
    </row>
    <row r="404" spans="1:16" ht="15">
      <c r="A404" t="s">
        <v>133</v>
      </c>
      <c r="B404" t="s">
        <v>135</v>
      </c>
      <c r="C404">
        <v>9</v>
      </c>
      <c r="D404" t="s">
        <v>134</v>
      </c>
      <c r="E404" t="s">
        <v>136</v>
      </c>
      <c r="G404" t="s">
        <v>3</v>
      </c>
      <c r="H404" t="s">
        <v>4</v>
      </c>
      <c r="I404">
        <v>4548</v>
      </c>
      <c r="J404">
        <v>4.5</v>
      </c>
      <c r="K404">
        <v>102200</v>
      </c>
      <c r="L404">
        <v>178500</v>
      </c>
      <c r="M404">
        <v>280700</v>
      </c>
      <c r="N404">
        <v>0</v>
      </c>
      <c r="O404">
        <f t="shared" si="12"/>
        <v>280700</v>
      </c>
      <c r="P404">
        <f t="shared" si="13"/>
        <v>1992.97</v>
      </c>
    </row>
    <row r="405" spans="1:16" ht="15">
      <c r="A405" t="s">
        <v>2879</v>
      </c>
      <c r="B405" t="s">
        <v>2880</v>
      </c>
      <c r="C405">
        <v>804</v>
      </c>
      <c r="D405" t="s">
        <v>5</v>
      </c>
      <c r="E405" t="s">
        <v>2881</v>
      </c>
      <c r="G405" t="s">
        <v>2882</v>
      </c>
      <c r="H405" t="s">
        <v>495</v>
      </c>
      <c r="I405">
        <v>56672</v>
      </c>
      <c r="J405">
        <v>0.38</v>
      </c>
      <c r="K405">
        <v>61200</v>
      </c>
      <c r="L405">
        <v>147500</v>
      </c>
      <c r="M405">
        <v>208700</v>
      </c>
      <c r="N405">
        <v>0</v>
      </c>
      <c r="O405">
        <f t="shared" si="12"/>
        <v>208700</v>
      </c>
      <c r="P405">
        <f t="shared" si="13"/>
        <v>1481.77</v>
      </c>
    </row>
    <row r="406" spans="1:16" ht="15">
      <c r="A406" t="s">
        <v>3877</v>
      </c>
      <c r="B406" t="s">
        <v>3878</v>
      </c>
      <c r="C406">
        <v>806</v>
      </c>
      <c r="D406" t="s">
        <v>5</v>
      </c>
      <c r="E406" t="s">
        <v>3879</v>
      </c>
      <c r="F406" t="s">
        <v>3880</v>
      </c>
      <c r="J406">
        <v>1.16</v>
      </c>
      <c r="K406">
        <v>91100</v>
      </c>
      <c r="L406">
        <v>37400</v>
      </c>
      <c r="M406">
        <v>128500</v>
      </c>
      <c r="N406">
        <v>0</v>
      </c>
      <c r="O406">
        <f t="shared" si="12"/>
        <v>128500</v>
      </c>
      <c r="P406">
        <f t="shared" si="13"/>
        <v>912.35</v>
      </c>
    </row>
    <row r="407" spans="1:16" ht="15">
      <c r="A407" t="s">
        <v>465</v>
      </c>
      <c r="B407" t="s">
        <v>466</v>
      </c>
      <c r="C407">
        <v>818</v>
      </c>
      <c r="D407" t="s">
        <v>5</v>
      </c>
      <c r="E407" t="s">
        <v>467</v>
      </c>
      <c r="G407" t="s">
        <v>468</v>
      </c>
      <c r="H407" t="s">
        <v>351</v>
      </c>
      <c r="I407">
        <v>18951</v>
      </c>
      <c r="J407">
        <v>0.3</v>
      </c>
      <c r="K407">
        <v>56100</v>
      </c>
      <c r="L407">
        <v>53800</v>
      </c>
      <c r="M407">
        <v>109900</v>
      </c>
      <c r="N407">
        <v>0</v>
      </c>
      <c r="O407">
        <f t="shared" si="12"/>
        <v>109900</v>
      </c>
      <c r="P407">
        <f t="shared" si="13"/>
        <v>780.2900000000001</v>
      </c>
    </row>
    <row r="408" spans="1:16" ht="15">
      <c r="A408" t="s">
        <v>3763</v>
      </c>
      <c r="B408" t="s">
        <v>3764</v>
      </c>
      <c r="C408">
        <v>830</v>
      </c>
      <c r="D408" t="s">
        <v>5</v>
      </c>
      <c r="E408" t="s">
        <v>3765</v>
      </c>
      <c r="G408" t="s">
        <v>3766</v>
      </c>
      <c r="H408" t="s">
        <v>227</v>
      </c>
      <c r="I408">
        <v>2818</v>
      </c>
      <c r="J408">
        <v>2.41</v>
      </c>
      <c r="K408">
        <v>106900</v>
      </c>
      <c r="L408">
        <v>223200</v>
      </c>
      <c r="M408">
        <v>330100</v>
      </c>
      <c r="N408">
        <v>0</v>
      </c>
      <c r="O408">
        <f t="shared" si="12"/>
        <v>330100</v>
      </c>
      <c r="P408">
        <f t="shared" si="13"/>
        <v>2343.71</v>
      </c>
    </row>
    <row r="409" spans="1:16" ht="15">
      <c r="A409" t="s">
        <v>3170</v>
      </c>
      <c r="B409" t="s">
        <v>3171</v>
      </c>
      <c r="C409">
        <v>12</v>
      </c>
      <c r="D409" t="s">
        <v>160</v>
      </c>
      <c r="E409" t="s">
        <v>3172</v>
      </c>
      <c r="F409" t="s">
        <v>3173</v>
      </c>
      <c r="G409" t="s">
        <v>3174</v>
      </c>
      <c r="H409" t="s">
        <v>1234</v>
      </c>
      <c r="I409">
        <v>6830</v>
      </c>
      <c r="J409">
        <v>11</v>
      </c>
      <c r="K409">
        <v>310600</v>
      </c>
      <c r="L409">
        <v>161500</v>
      </c>
      <c r="M409">
        <v>472100</v>
      </c>
      <c r="N409">
        <v>0</v>
      </c>
      <c r="O409">
        <f t="shared" si="12"/>
        <v>472100</v>
      </c>
      <c r="P409">
        <f t="shared" si="13"/>
        <v>3351.9100000000003</v>
      </c>
    </row>
    <row r="410" spans="1:16" ht="15">
      <c r="A410" t="s">
        <v>3350</v>
      </c>
      <c r="B410" t="s">
        <v>3351</v>
      </c>
      <c r="C410">
        <v>45</v>
      </c>
      <c r="D410" t="s">
        <v>160</v>
      </c>
      <c r="E410" t="s">
        <v>3275</v>
      </c>
      <c r="G410" t="s">
        <v>3</v>
      </c>
      <c r="H410" t="s">
        <v>4</v>
      </c>
      <c r="I410">
        <v>4548</v>
      </c>
      <c r="J410">
        <v>1.32</v>
      </c>
      <c r="K410">
        <v>215700</v>
      </c>
      <c r="L410">
        <v>63200</v>
      </c>
      <c r="M410">
        <v>278900</v>
      </c>
      <c r="N410">
        <v>0</v>
      </c>
      <c r="O410">
        <f t="shared" si="12"/>
        <v>278900</v>
      </c>
      <c r="P410">
        <f t="shared" si="13"/>
        <v>1980.19</v>
      </c>
    </row>
    <row r="411" spans="1:16" ht="15">
      <c r="A411" t="s">
        <v>3170</v>
      </c>
      <c r="B411" t="s">
        <v>3175</v>
      </c>
      <c r="E411" t="s">
        <v>3172</v>
      </c>
      <c r="F411" t="s">
        <v>3173</v>
      </c>
      <c r="G411" t="s">
        <v>3174</v>
      </c>
      <c r="H411" t="s">
        <v>1234</v>
      </c>
      <c r="I411">
        <v>6830</v>
      </c>
      <c r="J411">
        <v>1.21</v>
      </c>
      <c r="K411">
        <v>195500</v>
      </c>
      <c r="L411">
        <v>200</v>
      </c>
      <c r="M411">
        <v>195700</v>
      </c>
      <c r="N411">
        <v>0</v>
      </c>
      <c r="O411">
        <f t="shared" si="12"/>
        <v>195700</v>
      </c>
      <c r="P411">
        <f t="shared" si="13"/>
        <v>1389.47</v>
      </c>
    </row>
    <row r="412" spans="1:16" ht="15">
      <c r="A412" t="s">
        <v>159</v>
      </c>
      <c r="B412" t="s">
        <v>161</v>
      </c>
      <c r="C412">
        <v>5</v>
      </c>
      <c r="D412" t="s">
        <v>160</v>
      </c>
      <c r="E412" t="s">
        <v>162</v>
      </c>
      <c r="F412" t="s">
        <v>163</v>
      </c>
      <c r="G412" t="s">
        <v>164</v>
      </c>
      <c r="H412" t="s">
        <v>165</v>
      </c>
      <c r="I412">
        <v>3051</v>
      </c>
      <c r="J412">
        <v>0.25</v>
      </c>
      <c r="K412">
        <v>79000</v>
      </c>
      <c r="L412">
        <v>95000</v>
      </c>
      <c r="M412">
        <v>174000</v>
      </c>
      <c r="N412">
        <v>0</v>
      </c>
      <c r="O412">
        <f t="shared" si="12"/>
        <v>174000</v>
      </c>
      <c r="P412">
        <f t="shared" si="13"/>
        <v>1235.4</v>
      </c>
    </row>
    <row r="413" spans="1:16" ht="15">
      <c r="A413" t="s">
        <v>1008</v>
      </c>
      <c r="B413" t="s">
        <v>1009</v>
      </c>
      <c r="C413">
        <v>838</v>
      </c>
      <c r="D413" t="s">
        <v>5</v>
      </c>
      <c r="E413" t="s">
        <v>1010</v>
      </c>
      <c r="G413" t="s">
        <v>1011</v>
      </c>
      <c r="H413" t="s">
        <v>227</v>
      </c>
      <c r="I413">
        <v>2891</v>
      </c>
      <c r="J413">
        <v>0.06</v>
      </c>
      <c r="K413">
        <v>28600</v>
      </c>
      <c r="L413">
        <v>71400</v>
      </c>
      <c r="M413">
        <v>100000</v>
      </c>
      <c r="N413">
        <v>0</v>
      </c>
      <c r="O413">
        <f t="shared" si="12"/>
        <v>100000</v>
      </c>
      <c r="P413">
        <f t="shared" si="13"/>
        <v>710</v>
      </c>
    </row>
    <row r="414" spans="1:16" ht="15">
      <c r="A414" t="s">
        <v>882</v>
      </c>
      <c r="B414" t="s">
        <v>3665</v>
      </c>
      <c r="E414" t="s">
        <v>885</v>
      </c>
      <c r="G414" t="s">
        <v>3</v>
      </c>
      <c r="H414" t="s">
        <v>4</v>
      </c>
      <c r="I414">
        <v>4548</v>
      </c>
      <c r="J414">
        <v>0.24</v>
      </c>
      <c r="K414">
        <v>50300</v>
      </c>
      <c r="L414">
        <v>28300</v>
      </c>
      <c r="M414">
        <v>78600</v>
      </c>
      <c r="N414">
        <v>0</v>
      </c>
      <c r="O414">
        <f t="shared" si="12"/>
        <v>78600</v>
      </c>
      <c r="P414">
        <f t="shared" si="13"/>
        <v>558.0600000000001</v>
      </c>
    </row>
    <row r="415" spans="1:16" ht="15">
      <c r="A415" t="s">
        <v>882</v>
      </c>
      <c r="B415" t="s">
        <v>884</v>
      </c>
      <c r="C415">
        <v>6</v>
      </c>
      <c r="D415" t="s">
        <v>883</v>
      </c>
      <c r="E415" t="s">
        <v>885</v>
      </c>
      <c r="G415" t="s">
        <v>3</v>
      </c>
      <c r="H415" t="s">
        <v>4</v>
      </c>
      <c r="I415">
        <v>4548</v>
      </c>
      <c r="J415">
        <v>1.04</v>
      </c>
      <c r="K415">
        <v>158800</v>
      </c>
      <c r="L415">
        <v>257900</v>
      </c>
      <c r="M415">
        <v>416700</v>
      </c>
      <c r="N415">
        <v>16000</v>
      </c>
      <c r="O415">
        <f t="shared" si="12"/>
        <v>400700</v>
      </c>
      <c r="P415">
        <f t="shared" si="13"/>
        <v>2844.9700000000003</v>
      </c>
    </row>
    <row r="416" spans="1:16" ht="15">
      <c r="A416" t="s">
        <v>3273</v>
      </c>
      <c r="B416" t="s">
        <v>3274</v>
      </c>
      <c r="C416">
        <v>5</v>
      </c>
      <c r="D416" t="s">
        <v>883</v>
      </c>
      <c r="E416" t="s">
        <v>3275</v>
      </c>
      <c r="G416" t="s">
        <v>3276</v>
      </c>
      <c r="H416" t="s">
        <v>4</v>
      </c>
      <c r="I416">
        <v>4644</v>
      </c>
      <c r="J416">
        <v>0.37</v>
      </c>
      <c r="K416">
        <v>60600</v>
      </c>
      <c r="L416">
        <v>154600</v>
      </c>
      <c r="M416">
        <v>215200</v>
      </c>
      <c r="N416">
        <v>0</v>
      </c>
      <c r="O416">
        <f t="shared" si="12"/>
        <v>215200</v>
      </c>
      <c r="P416">
        <f t="shared" si="13"/>
        <v>1527.92</v>
      </c>
    </row>
    <row r="417" spans="1:16" ht="15">
      <c r="A417" t="s">
        <v>2182</v>
      </c>
      <c r="B417" t="s">
        <v>2183</v>
      </c>
      <c r="C417">
        <v>813</v>
      </c>
      <c r="D417" t="s">
        <v>5</v>
      </c>
      <c r="E417" t="s">
        <v>2184</v>
      </c>
      <c r="G417" t="s">
        <v>2185</v>
      </c>
      <c r="H417" t="s">
        <v>91</v>
      </c>
      <c r="I417">
        <v>1923</v>
      </c>
      <c r="J417">
        <v>0.99</v>
      </c>
      <c r="K417">
        <v>89600</v>
      </c>
      <c r="L417">
        <v>103600</v>
      </c>
      <c r="M417">
        <v>193200</v>
      </c>
      <c r="N417">
        <v>0</v>
      </c>
      <c r="O417">
        <f t="shared" si="12"/>
        <v>193200</v>
      </c>
      <c r="P417">
        <f t="shared" si="13"/>
        <v>1371.72</v>
      </c>
    </row>
    <row r="418" spans="1:16" ht="15">
      <c r="A418" t="s">
        <v>483</v>
      </c>
      <c r="B418" t="s">
        <v>484</v>
      </c>
      <c r="C418">
        <v>809</v>
      </c>
      <c r="D418" t="s">
        <v>5</v>
      </c>
      <c r="E418" t="s">
        <v>485</v>
      </c>
      <c r="G418" t="s">
        <v>486</v>
      </c>
      <c r="H418" t="s">
        <v>91</v>
      </c>
      <c r="I418">
        <v>2478</v>
      </c>
      <c r="J418">
        <v>0.35</v>
      </c>
      <c r="K418">
        <v>59400</v>
      </c>
      <c r="L418">
        <v>145600</v>
      </c>
      <c r="M418">
        <v>205000</v>
      </c>
      <c r="N418">
        <v>0</v>
      </c>
      <c r="O418">
        <f t="shared" si="12"/>
        <v>205000</v>
      </c>
      <c r="P418">
        <f t="shared" si="13"/>
        <v>1455.5</v>
      </c>
    </row>
    <row r="419" spans="1:16" ht="15">
      <c r="A419" t="s">
        <v>442</v>
      </c>
      <c r="B419" t="s">
        <v>443</v>
      </c>
      <c r="C419">
        <v>805</v>
      </c>
      <c r="D419" t="s">
        <v>5</v>
      </c>
      <c r="E419" t="s">
        <v>444</v>
      </c>
      <c r="G419" t="s">
        <v>3</v>
      </c>
      <c r="H419" t="s">
        <v>4</v>
      </c>
      <c r="I419">
        <v>4548</v>
      </c>
      <c r="J419">
        <v>0.36</v>
      </c>
      <c r="K419">
        <v>60000</v>
      </c>
      <c r="L419">
        <v>85200</v>
      </c>
      <c r="M419">
        <v>145200</v>
      </c>
      <c r="N419">
        <v>10000</v>
      </c>
      <c r="O419">
        <f t="shared" si="12"/>
        <v>135200</v>
      </c>
      <c r="P419">
        <f t="shared" si="13"/>
        <v>959.9200000000001</v>
      </c>
    </row>
    <row r="420" spans="1:16" ht="15">
      <c r="A420" t="s">
        <v>945</v>
      </c>
      <c r="B420" t="s">
        <v>3896</v>
      </c>
      <c r="C420">
        <v>797</v>
      </c>
      <c r="D420" t="s">
        <v>5</v>
      </c>
      <c r="E420" t="s">
        <v>948</v>
      </c>
      <c r="G420" t="s">
        <v>3</v>
      </c>
      <c r="H420" t="s">
        <v>4</v>
      </c>
      <c r="I420">
        <v>4548</v>
      </c>
      <c r="J420">
        <v>0.65</v>
      </c>
      <c r="K420">
        <v>75500</v>
      </c>
      <c r="L420">
        <v>50300</v>
      </c>
      <c r="M420">
        <v>125800</v>
      </c>
      <c r="N420">
        <v>0</v>
      </c>
      <c r="O420">
        <f t="shared" si="12"/>
        <v>125800</v>
      </c>
      <c r="P420">
        <f t="shared" si="13"/>
        <v>893.1800000000001</v>
      </c>
    </row>
    <row r="421" spans="1:16" ht="15">
      <c r="A421" t="s">
        <v>3898</v>
      </c>
      <c r="B421" t="s">
        <v>3899</v>
      </c>
      <c r="E421" t="s">
        <v>3900</v>
      </c>
      <c r="F421" t="s">
        <v>948</v>
      </c>
      <c r="G421" t="s">
        <v>3</v>
      </c>
      <c r="H421" t="s">
        <v>4</v>
      </c>
      <c r="I421">
        <v>4548</v>
      </c>
      <c r="J421">
        <v>0.4</v>
      </c>
      <c r="K421">
        <v>62400</v>
      </c>
      <c r="L421">
        <v>157800</v>
      </c>
      <c r="M421">
        <v>220200</v>
      </c>
      <c r="N421">
        <v>0</v>
      </c>
      <c r="O421">
        <f t="shared" si="12"/>
        <v>220200</v>
      </c>
      <c r="P421">
        <f t="shared" si="13"/>
        <v>1563.42</v>
      </c>
    </row>
    <row r="422" spans="1:16" ht="15">
      <c r="A422" t="s">
        <v>2186</v>
      </c>
      <c r="B422" t="s">
        <v>2187</v>
      </c>
      <c r="C422">
        <v>20</v>
      </c>
      <c r="D422" t="s">
        <v>35</v>
      </c>
      <c r="E422" t="s">
        <v>2188</v>
      </c>
      <c r="G422" t="s">
        <v>3</v>
      </c>
      <c r="H422" t="s">
        <v>4</v>
      </c>
      <c r="I422">
        <v>4548</v>
      </c>
      <c r="J422">
        <v>2</v>
      </c>
      <c r="K422">
        <v>95400</v>
      </c>
      <c r="L422">
        <v>200000</v>
      </c>
      <c r="M422">
        <v>295400</v>
      </c>
      <c r="N422">
        <v>295400</v>
      </c>
      <c r="O422">
        <f t="shared" si="12"/>
        <v>0</v>
      </c>
      <c r="P422">
        <f t="shared" si="13"/>
        <v>0</v>
      </c>
    </row>
    <row r="423" spans="1:16" ht="15">
      <c r="A423" t="s">
        <v>2653</v>
      </c>
      <c r="B423" t="s">
        <v>2654</v>
      </c>
      <c r="C423">
        <v>28</v>
      </c>
      <c r="D423" t="s">
        <v>35</v>
      </c>
      <c r="E423" t="s">
        <v>2655</v>
      </c>
      <c r="G423" t="s">
        <v>2656</v>
      </c>
      <c r="H423" t="s">
        <v>819</v>
      </c>
      <c r="I423">
        <v>12121</v>
      </c>
      <c r="J423">
        <v>0.45</v>
      </c>
      <c r="K423">
        <v>65300</v>
      </c>
      <c r="L423">
        <v>66400</v>
      </c>
      <c r="M423">
        <v>131700</v>
      </c>
      <c r="N423">
        <v>0</v>
      </c>
      <c r="O423">
        <f t="shared" si="12"/>
        <v>131700</v>
      </c>
      <c r="P423">
        <f t="shared" si="13"/>
        <v>935.07</v>
      </c>
    </row>
    <row r="424" spans="1:16" ht="15">
      <c r="A424" t="s">
        <v>864</v>
      </c>
      <c r="B424" t="s">
        <v>865</v>
      </c>
      <c r="C424">
        <v>34</v>
      </c>
      <c r="D424" t="s">
        <v>35</v>
      </c>
      <c r="E424" t="s">
        <v>866</v>
      </c>
      <c r="G424" t="s">
        <v>650</v>
      </c>
      <c r="H424" t="s">
        <v>4</v>
      </c>
      <c r="I424">
        <v>4579</v>
      </c>
      <c r="J424">
        <v>0.58</v>
      </c>
      <c r="K424">
        <v>72100</v>
      </c>
      <c r="L424">
        <v>52700</v>
      </c>
      <c r="M424">
        <v>124800</v>
      </c>
      <c r="N424">
        <v>0</v>
      </c>
      <c r="O424">
        <f t="shared" si="12"/>
        <v>124800</v>
      </c>
      <c r="P424">
        <f t="shared" si="13"/>
        <v>886.08</v>
      </c>
    </row>
    <row r="425" spans="1:16" ht="15">
      <c r="A425" t="s">
        <v>7</v>
      </c>
      <c r="B425" t="s">
        <v>36</v>
      </c>
      <c r="C425">
        <v>52</v>
      </c>
      <c r="D425" t="s">
        <v>35</v>
      </c>
      <c r="E425" t="s">
        <v>9</v>
      </c>
      <c r="G425" t="s">
        <v>3</v>
      </c>
      <c r="H425" t="s">
        <v>4</v>
      </c>
      <c r="I425">
        <v>4548</v>
      </c>
      <c r="J425">
        <v>4.47</v>
      </c>
      <c r="K425">
        <v>188200</v>
      </c>
      <c r="L425">
        <v>711800</v>
      </c>
      <c r="M425">
        <v>900000</v>
      </c>
      <c r="N425">
        <v>900000</v>
      </c>
      <c r="O425">
        <f t="shared" si="12"/>
        <v>0</v>
      </c>
      <c r="P425">
        <f t="shared" si="13"/>
        <v>0</v>
      </c>
    </row>
    <row r="426" spans="1:16" ht="15">
      <c r="A426" t="s">
        <v>7</v>
      </c>
      <c r="B426" t="s">
        <v>44</v>
      </c>
      <c r="C426">
        <v>64</v>
      </c>
      <c r="D426" t="s">
        <v>35</v>
      </c>
      <c r="E426" t="s">
        <v>9</v>
      </c>
      <c r="G426" t="s">
        <v>3</v>
      </c>
      <c r="H426" t="s">
        <v>4</v>
      </c>
      <c r="I426">
        <v>4548</v>
      </c>
      <c r="J426">
        <v>30</v>
      </c>
      <c r="K426">
        <v>110400</v>
      </c>
      <c r="L426">
        <v>0</v>
      </c>
      <c r="M426">
        <v>110400</v>
      </c>
      <c r="N426">
        <v>110400</v>
      </c>
      <c r="O426">
        <f t="shared" si="12"/>
        <v>0</v>
      </c>
      <c r="P426">
        <f t="shared" si="13"/>
        <v>0</v>
      </c>
    </row>
    <row r="427" spans="1:16" ht="15">
      <c r="A427" t="s">
        <v>112</v>
      </c>
      <c r="B427" t="s">
        <v>113</v>
      </c>
      <c r="C427">
        <v>726</v>
      </c>
      <c r="D427" t="s">
        <v>5</v>
      </c>
      <c r="E427" t="s">
        <v>114</v>
      </c>
      <c r="G427" t="s">
        <v>3</v>
      </c>
      <c r="H427" t="s">
        <v>4</v>
      </c>
      <c r="I427">
        <v>4548</v>
      </c>
      <c r="J427">
        <v>2.92</v>
      </c>
      <c r="K427">
        <v>98500</v>
      </c>
      <c r="L427">
        <v>154600</v>
      </c>
      <c r="M427">
        <v>253100</v>
      </c>
      <c r="N427">
        <v>16000</v>
      </c>
      <c r="O427">
        <f t="shared" si="12"/>
        <v>237100</v>
      </c>
      <c r="P427">
        <f t="shared" si="13"/>
        <v>1683.41</v>
      </c>
    </row>
    <row r="428" spans="1:16" ht="15">
      <c r="A428" t="s">
        <v>3441</v>
      </c>
      <c r="B428" t="s">
        <v>3442</v>
      </c>
      <c r="C428">
        <v>61</v>
      </c>
      <c r="D428" t="s">
        <v>160</v>
      </c>
      <c r="E428" t="s">
        <v>3443</v>
      </c>
      <c r="G428" t="s">
        <v>1707</v>
      </c>
      <c r="H428" t="s">
        <v>1234</v>
      </c>
      <c r="I428">
        <v>6831</v>
      </c>
      <c r="J428">
        <v>2.65</v>
      </c>
      <c r="K428">
        <v>416000</v>
      </c>
      <c r="L428">
        <v>86400</v>
      </c>
      <c r="M428">
        <v>502400</v>
      </c>
      <c r="N428">
        <v>0</v>
      </c>
      <c r="O428">
        <f t="shared" si="12"/>
        <v>502400</v>
      </c>
      <c r="P428">
        <f t="shared" si="13"/>
        <v>3567.0400000000004</v>
      </c>
    </row>
    <row r="429" spans="1:16" ht="15">
      <c r="A429" t="s">
        <v>3037</v>
      </c>
      <c r="B429" t="s">
        <v>3038</v>
      </c>
      <c r="E429" t="s">
        <v>3039</v>
      </c>
      <c r="G429" t="s">
        <v>2417</v>
      </c>
      <c r="H429" t="s">
        <v>91</v>
      </c>
      <c r="I429">
        <v>1887</v>
      </c>
      <c r="J429">
        <v>48.3</v>
      </c>
      <c r="K429">
        <v>100600</v>
      </c>
      <c r="L429">
        <v>0</v>
      </c>
      <c r="M429">
        <v>100600</v>
      </c>
      <c r="N429">
        <v>0</v>
      </c>
      <c r="O429">
        <f t="shared" si="12"/>
        <v>100600</v>
      </c>
      <c r="P429">
        <f t="shared" si="13"/>
        <v>714.26</v>
      </c>
    </row>
    <row r="430" spans="1:16" ht="15">
      <c r="A430" t="s">
        <v>3266</v>
      </c>
      <c r="B430" t="s">
        <v>3267</v>
      </c>
      <c r="C430">
        <v>67</v>
      </c>
      <c r="D430" t="s">
        <v>363</v>
      </c>
      <c r="E430" t="s">
        <v>3268</v>
      </c>
      <c r="G430" t="s">
        <v>3</v>
      </c>
      <c r="H430" t="s">
        <v>4</v>
      </c>
      <c r="I430">
        <v>4548</v>
      </c>
      <c r="J430">
        <v>2.84</v>
      </c>
      <c r="K430">
        <v>94800</v>
      </c>
      <c r="L430">
        <v>116100</v>
      </c>
      <c r="M430">
        <v>210900</v>
      </c>
      <c r="N430">
        <v>10000</v>
      </c>
      <c r="O430">
        <f t="shared" si="12"/>
        <v>200900</v>
      </c>
      <c r="P430">
        <f t="shared" si="13"/>
        <v>1426.39</v>
      </c>
    </row>
    <row r="431" spans="1:16" ht="15">
      <c r="A431" t="s">
        <v>2435</v>
      </c>
      <c r="B431" t="s">
        <v>2436</v>
      </c>
      <c r="C431">
        <v>51</v>
      </c>
      <c r="D431" t="s">
        <v>363</v>
      </c>
      <c r="E431" t="s">
        <v>2437</v>
      </c>
      <c r="G431" t="s">
        <v>3</v>
      </c>
      <c r="H431" t="s">
        <v>4</v>
      </c>
      <c r="I431">
        <v>4548</v>
      </c>
      <c r="J431">
        <v>5</v>
      </c>
      <c r="K431">
        <v>103200</v>
      </c>
      <c r="L431">
        <v>108400</v>
      </c>
      <c r="M431">
        <v>211600</v>
      </c>
      <c r="N431">
        <v>0</v>
      </c>
      <c r="O431">
        <f t="shared" si="12"/>
        <v>211600</v>
      </c>
      <c r="P431">
        <f t="shared" si="13"/>
        <v>1502.3600000000001</v>
      </c>
    </row>
    <row r="432" spans="1:16" ht="15">
      <c r="A432" t="s">
        <v>3358</v>
      </c>
      <c r="B432" t="s">
        <v>3359</v>
      </c>
      <c r="E432" t="s">
        <v>3360</v>
      </c>
      <c r="G432" t="s">
        <v>72</v>
      </c>
      <c r="H432" t="s">
        <v>4</v>
      </c>
      <c r="I432">
        <v>4530</v>
      </c>
      <c r="J432">
        <v>5</v>
      </c>
      <c r="K432">
        <v>69900</v>
      </c>
      <c r="L432">
        <v>0</v>
      </c>
      <c r="M432">
        <v>69900</v>
      </c>
      <c r="N432">
        <v>0</v>
      </c>
      <c r="O432">
        <f t="shared" si="12"/>
        <v>69900</v>
      </c>
      <c r="P432">
        <f t="shared" si="13"/>
        <v>496.29</v>
      </c>
    </row>
    <row r="433" spans="1:16" ht="15">
      <c r="A433" t="s">
        <v>3407</v>
      </c>
      <c r="B433" t="s">
        <v>3408</v>
      </c>
      <c r="E433" t="s">
        <v>3409</v>
      </c>
      <c r="G433" t="s">
        <v>3410</v>
      </c>
      <c r="H433" t="s">
        <v>91</v>
      </c>
      <c r="I433">
        <v>2659</v>
      </c>
      <c r="J433">
        <v>8.2</v>
      </c>
      <c r="K433">
        <v>85900</v>
      </c>
      <c r="L433">
        <v>0</v>
      </c>
      <c r="M433">
        <v>85900</v>
      </c>
      <c r="N433">
        <v>0</v>
      </c>
      <c r="O433">
        <f t="shared" si="12"/>
        <v>85900</v>
      </c>
      <c r="P433">
        <f t="shared" si="13"/>
        <v>609.89</v>
      </c>
    </row>
    <row r="434" spans="1:16" ht="15">
      <c r="A434" t="s">
        <v>3166</v>
      </c>
      <c r="B434" t="s">
        <v>3169</v>
      </c>
      <c r="E434" t="s">
        <v>3168</v>
      </c>
      <c r="G434" t="s">
        <v>3</v>
      </c>
      <c r="H434" t="s">
        <v>4</v>
      </c>
      <c r="I434">
        <v>4548</v>
      </c>
      <c r="J434">
        <v>14</v>
      </c>
      <c r="K434">
        <v>106200</v>
      </c>
      <c r="L434">
        <v>0</v>
      </c>
      <c r="M434">
        <v>106200</v>
      </c>
      <c r="N434">
        <v>0</v>
      </c>
      <c r="O434">
        <f t="shared" si="12"/>
        <v>106200</v>
      </c>
      <c r="P434">
        <f t="shared" si="13"/>
        <v>754.0200000000001</v>
      </c>
    </row>
    <row r="435" spans="1:16" ht="15">
      <c r="A435" t="s">
        <v>3166</v>
      </c>
      <c r="B435" t="s">
        <v>3167</v>
      </c>
      <c r="C435">
        <v>757</v>
      </c>
      <c r="D435" t="s">
        <v>5</v>
      </c>
      <c r="E435" t="s">
        <v>3168</v>
      </c>
      <c r="G435" t="s">
        <v>3</v>
      </c>
      <c r="H435" t="s">
        <v>4</v>
      </c>
      <c r="I435">
        <v>4548</v>
      </c>
      <c r="J435">
        <v>1</v>
      </c>
      <c r="K435">
        <v>90000</v>
      </c>
      <c r="L435">
        <v>424800</v>
      </c>
      <c r="M435">
        <v>514800</v>
      </c>
      <c r="N435">
        <v>0</v>
      </c>
      <c r="O435">
        <f t="shared" si="12"/>
        <v>514800</v>
      </c>
      <c r="P435">
        <f t="shared" si="13"/>
        <v>3655.0800000000004</v>
      </c>
    </row>
    <row r="436" spans="1:16" ht="15">
      <c r="A436" t="s">
        <v>3166</v>
      </c>
      <c r="B436" t="s">
        <v>3167</v>
      </c>
      <c r="E436" t="s">
        <v>3168</v>
      </c>
      <c r="G436" t="s">
        <v>3</v>
      </c>
      <c r="H436" t="s">
        <v>4</v>
      </c>
      <c r="I436">
        <v>4548</v>
      </c>
      <c r="J436">
        <v>0</v>
      </c>
      <c r="K436">
        <v>0</v>
      </c>
      <c r="L436">
        <v>31800</v>
      </c>
      <c r="M436">
        <v>31800</v>
      </c>
      <c r="N436">
        <v>0</v>
      </c>
      <c r="O436">
        <f t="shared" si="12"/>
        <v>31800</v>
      </c>
      <c r="P436">
        <f t="shared" si="13"/>
        <v>225.78</v>
      </c>
    </row>
    <row r="437" spans="1:16" ht="15">
      <c r="A437" t="s">
        <v>533</v>
      </c>
      <c r="B437" t="s">
        <v>534</v>
      </c>
      <c r="C437">
        <v>749</v>
      </c>
      <c r="D437" t="s">
        <v>5</v>
      </c>
      <c r="E437" t="s">
        <v>535</v>
      </c>
      <c r="G437" t="s">
        <v>3</v>
      </c>
      <c r="H437" t="s">
        <v>4</v>
      </c>
      <c r="I437">
        <v>4548</v>
      </c>
      <c r="J437">
        <v>2.1</v>
      </c>
      <c r="K437">
        <v>95800</v>
      </c>
      <c r="L437">
        <v>152900</v>
      </c>
      <c r="M437">
        <v>248700</v>
      </c>
      <c r="N437">
        <v>10000</v>
      </c>
      <c r="O437">
        <f t="shared" si="12"/>
        <v>238700</v>
      </c>
      <c r="P437">
        <f t="shared" si="13"/>
        <v>1694.7700000000002</v>
      </c>
    </row>
    <row r="438" spans="1:16" ht="15">
      <c r="A438" t="s">
        <v>3885</v>
      </c>
      <c r="B438" t="s">
        <v>3886</v>
      </c>
      <c r="C438">
        <v>765</v>
      </c>
      <c r="D438" t="s">
        <v>5</v>
      </c>
      <c r="E438" t="s">
        <v>948</v>
      </c>
      <c r="G438" t="s">
        <v>3</v>
      </c>
      <c r="H438" t="s">
        <v>4</v>
      </c>
      <c r="I438">
        <v>4548</v>
      </c>
      <c r="J438">
        <v>2.1</v>
      </c>
      <c r="K438">
        <v>190700</v>
      </c>
      <c r="L438">
        <v>170300</v>
      </c>
      <c r="M438">
        <v>361000</v>
      </c>
      <c r="N438">
        <v>0</v>
      </c>
      <c r="O438">
        <f t="shared" si="12"/>
        <v>361000</v>
      </c>
      <c r="P438">
        <f t="shared" si="13"/>
        <v>2563.1000000000004</v>
      </c>
    </row>
    <row r="439" spans="1:16" ht="15">
      <c r="A439" t="s">
        <v>3885</v>
      </c>
      <c r="B439" t="s">
        <v>3886</v>
      </c>
      <c r="C439">
        <v>765</v>
      </c>
      <c r="D439" t="s">
        <v>5</v>
      </c>
      <c r="E439" t="s">
        <v>948</v>
      </c>
      <c r="G439" t="s">
        <v>3</v>
      </c>
      <c r="H439" t="s">
        <v>4</v>
      </c>
      <c r="I439">
        <v>4548</v>
      </c>
      <c r="J439">
        <v>0</v>
      </c>
      <c r="K439">
        <v>0</v>
      </c>
      <c r="L439">
        <v>215800</v>
      </c>
      <c r="M439">
        <v>215800</v>
      </c>
      <c r="N439">
        <v>0</v>
      </c>
      <c r="O439">
        <f t="shared" si="12"/>
        <v>215800</v>
      </c>
      <c r="P439">
        <f t="shared" si="13"/>
        <v>1532.18</v>
      </c>
    </row>
    <row r="440" spans="1:16" ht="15">
      <c r="A440" t="s">
        <v>276</v>
      </c>
      <c r="B440" t="s">
        <v>277</v>
      </c>
      <c r="C440">
        <v>735</v>
      </c>
      <c r="D440" t="s">
        <v>5</v>
      </c>
      <c r="E440" t="s">
        <v>278</v>
      </c>
      <c r="G440" t="s">
        <v>3</v>
      </c>
      <c r="H440" t="s">
        <v>4</v>
      </c>
      <c r="I440">
        <v>4548</v>
      </c>
      <c r="J440">
        <v>6.4</v>
      </c>
      <c r="K440">
        <v>106000</v>
      </c>
      <c r="L440">
        <v>106300</v>
      </c>
      <c r="M440">
        <v>212300</v>
      </c>
      <c r="N440">
        <v>10000</v>
      </c>
      <c r="O440">
        <f t="shared" si="12"/>
        <v>202300</v>
      </c>
      <c r="P440">
        <f t="shared" si="13"/>
        <v>1436.3300000000002</v>
      </c>
    </row>
    <row r="441" spans="1:16" ht="15">
      <c r="A441" t="s">
        <v>273</v>
      </c>
      <c r="B441" t="s">
        <v>274</v>
      </c>
      <c r="C441">
        <v>773</v>
      </c>
      <c r="D441" t="s">
        <v>5</v>
      </c>
      <c r="E441" t="s">
        <v>275</v>
      </c>
      <c r="G441" t="s">
        <v>3</v>
      </c>
      <c r="H441" t="s">
        <v>4</v>
      </c>
      <c r="I441">
        <v>4548</v>
      </c>
      <c r="J441">
        <v>2.8</v>
      </c>
      <c r="K441">
        <v>98100</v>
      </c>
      <c r="L441">
        <v>106300</v>
      </c>
      <c r="M441">
        <v>204400</v>
      </c>
      <c r="N441">
        <v>0</v>
      </c>
      <c r="O441">
        <f t="shared" si="12"/>
        <v>204400</v>
      </c>
      <c r="P441">
        <f t="shared" si="13"/>
        <v>1451.24</v>
      </c>
    </row>
    <row r="442" spans="1:16" ht="15">
      <c r="A442" t="s">
        <v>945</v>
      </c>
      <c r="B442" t="s">
        <v>3897</v>
      </c>
      <c r="C442">
        <v>63</v>
      </c>
      <c r="D442" t="s">
        <v>652</v>
      </c>
      <c r="E442" t="s">
        <v>948</v>
      </c>
      <c r="G442" t="s">
        <v>3</v>
      </c>
      <c r="H442" t="s">
        <v>4</v>
      </c>
      <c r="I442">
        <v>4548</v>
      </c>
      <c r="J442">
        <v>18</v>
      </c>
      <c r="K442">
        <v>83100</v>
      </c>
      <c r="L442">
        <v>14600</v>
      </c>
      <c r="M442">
        <v>97700</v>
      </c>
      <c r="N442">
        <v>0</v>
      </c>
      <c r="O442">
        <f t="shared" si="12"/>
        <v>97700</v>
      </c>
      <c r="P442">
        <f t="shared" si="13"/>
        <v>693.6700000000001</v>
      </c>
    </row>
    <row r="443" spans="1:16" ht="15">
      <c r="A443" t="s">
        <v>3907</v>
      </c>
      <c r="B443" t="s">
        <v>3908</v>
      </c>
      <c r="C443">
        <v>701</v>
      </c>
      <c r="D443" t="s">
        <v>5</v>
      </c>
      <c r="E443" t="s">
        <v>3909</v>
      </c>
      <c r="G443" t="s">
        <v>3</v>
      </c>
      <c r="H443" t="s">
        <v>4</v>
      </c>
      <c r="I443">
        <v>4548</v>
      </c>
      <c r="J443">
        <v>3.44</v>
      </c>
      <c r="K443">
        <v>99900</v>
      </c>
      <c r="L443">
        <v>90600</v>
      </c>
      <c r="M443">
        <v>190500</v>
      </c>
      <c r="N443">
        <v>0</v>
      </c>
      <c r="O443">
        <f t="shared" si="12"/>
        <v>190500</v>
      </c>
      <c r="P443">
        <f t="shared" si="13"/>
        <v>1352.5500000000002</v>
      </c>
    </row>
    <row r="444" spans="1:16" ht="15">
      <c r="A444" t="s">
        <v>1226</v>
      </c>
      <c r="B444" t="s">
        <v>1227</v>
      </c>
      <c r="C444">
        <v>75</v>
      </c>
      <c r="D444" t="s">
        <v>160</v>
      </c>
      <c r="F444" t="s">
        <v>1228</v>
      </c>
      <c r="G444" t="s">
        <v>3</v>
      </c>
      <c r="H444" t="s">
        <v>4</v>
      </c>
      <c r="I444">
        <v>4548</v>
      </c>
      <c r="J444">
        <v>86.31</v>
      </c>
      <c r="K444">
        <v>857300</v>
      </c>
      <c r="L444">
        <v>277700</v>
      </c>
      <c r="M444">
        <v>1135000</v>
      </c>
      <c r="N444">
        <v>0</v>
      </c>
      <c r="O444">
        <f t="shared" si="12"/>
        <v>1135000</v>
      </c>
      <c r="P444">
        <f t="shared" si="13"/>
        <v>8058.500000000001</v>
      </c>
    </row>
    <row r="445" spans="1:16" ht="15">
      <c r="A445" t="s">
        <v>1226</v>
      </c>
      <c r="B445" t="s">
        <v>1227</v>
      </c>
      <c r="F445" t="s">
        <v>1228</v>
      </c>
      <c r="G445" t="s">
        <v>3</v>
      </c>
      <c r="H445" t="s">
        <v>4</v>
      </c>
      <c r="I445">
        <v>4548</v>
      </c>
      <c r="J445">
        <v>0</v>
      </c>
      <c r="K445">
        <v>0</v>
      </c>
      <c r="L445">
        <v>13600</v>
      </c>
      <c r="M445">
        <v>13600</v>
      </c>
      <c r="N445">
        <v>0</v>
      </c>
      <c r="O445">
        <f t="shared" si="12"/>
        <v>13600</v>
      </c>
      <c r="P445">
        <f t="shared" si="13"/>
        <v>96.56</v>
      </c>
    </row>
    <row r="446" spans="1:16" ht="15">
      <c r="A446" t="s">
        <v>3812</v>
      </c>
      <c r="B446" t="s">
        <v>3814</v>
      </c>
      <c r="D446" t="s">
        <v>3813</v>
      </c>
      <c r="E446" t="s">
        <v>3815</v>
      </c>
      <c r="G446" t="s">
        <v>3093</v>
      </c>
      <c r="H446" t="s">
        <v>91</v>
      </c>
      <c r="I446">
        <v>2186</v>
      </c>
      <c r="J446">
        <v>7.1</v>
      </c>
      <c r="K446">
        <v>96200</v>
      </c>
      <c r="L446">
        <v>0</v>
      </c>
      <c r="M446">
        <v>96200</v>
      </c>
      <c r="N446">
        <v>0</v>
      </c>
      <c r="O446">
        <f t="shared" si="12"/>
        <v>96200</v>
      </c>
      <c r="P446">
        <f t="shared" si="13"/>
        <v>683.0200000000001</v>
      </c>
    </row>
    <row r="447" spans="1:16" ht="15">
      <c r="A447" t="s">
        <v>3037</v>
      </c>
      <c r="B447" t="s">
        <v>4262</v>
      </c>
      <c r="E447" t="s">
        <v>3039</v>
      </c>
      <c r="G447" t="s">
        <v>2417</v>
      </c>
      <c r="H447" t="s">
        <v>91</v>
      </c>
      <c r="I447">
        <v>1887</v>
      </c>
      <c r="J447">
        <v>7.5</v>
      </c>
      <c r="K447">
        <v>63000</v>
      </c>
      <c r="L447">
        <v>0</v>
      </c>
      <c r="M447">
        <v>63000</v>
      </c>
      <c r="N447">
        <v>0</v>
      </c>
      <c r="O447">
        <f t="shared" si="12"/>
        <v>63000</v>
      </c>
      <c r="P447">
        <f t="shared" si="13"/>
        <v>447.3</v>
      </c>
    </row>
    <row r="448" spans="1:16" ht="15">
      <c r="A448" t="s">
        <v>3040</v>
      </c>
      <c r="B448" t="s">
        <v>3041</v>
      </c>
      <c r="C448">
        <v>695</v>
      </c>
      <c r="D448" t="s">
        <v>5</v>
      </c>
      <c r="E448" t="s">
        <v>3042</v>
      </c>
      <c r="G448" t="s">
        <v>3043</v>
      </c>
      <c r="H448" t="s">
        <v>819</v>
      </c>
      <c r="I448">
        <v>13820</v>
      </c>
      <c r="J448">
        <v>2.5</v>
      </c>
      <c r="K448">
        <v>97200</v>
      </c>
      <c r="L448">
        <v>106700</v>
      </c>
      <c r="M448">
        <v>203900</v>
      </c>
      <c r="N448">
        <v>0</v>
      </c>
      <c r="O448">
        <f t="shared" si="12"/>
        <v>203900</v>
      </c>
      <c r="P448">
        <f t="shared" si="13"/>
        <v>1447.69</v>
      </c>
    </row>
    <row r="449" spans="1:16" ht="15">
      <c r="A449" t="s">
        <v>13</v>
      </c>
      <c r="B449" t="s">
        <v>3753</v>
      </c>
      <c r="E449" t="s">
        <v>3752</v>
      </c>
      <c r="F449" t="s">
        <v>915</v>
      </c>
      <c r="G449" t="s">
        <v>916</v>
      </c>
      <c r="H449" t="s">
        <v>165</v>
      </c>
      <c r="I449">
        <v>3884</v>
      </c>
      <c r="J449">
        <v>2.13</v>
      </c>
      <c r="K449">
        <v>250400</v>
      </c>
      <c r="L449">
        <v>0</v>
      </c>
      <c r="M449">
        <v>250400</v>
      </c>
      <c r="N449">
        <v>0</v>
      </c>
      <c r="O449">
        <f t="shared" si="12"/>
        <v>250400</v>
      </c>
      <c r="P449">
        <f t="shared" si="13"/>
        <v>1777.8400000000001</v>
      </c>
    </row>
    <row r="450" spans="1:16" ht="15">
      <c r="A450" t="s">
        <v>1226</v>
      </c>
      <c r="B450" t="s">
        <v>1230</v>
      </c>
      <c r="D450" t="s">
        <v>1229</v>
      </c>
      <c r="E450" t="s">
        <v>1231</v>
      </c>
      <c r="F450" t="s">
        <v>1232</v>
      </c>
      <c r="G450" t="s">
        <v>1233</v>
      </c>
      <c r="H450" t="s">
        <v>1234</v>
      </c>
      <c r="I450">
        <v>6119</v>
      </c>
      <c r="J450">
        <v>40</v>
      </c>
      <c r="K450">
        <v>135600</v>
      </c>
      <c r="L450">
        <v>0</v>
      </c>
      <c r="M450">
        <v>135600</v>
      </c>
      <c r="N450">
        <v>0</v>
      </c>
      <c r="O450">
        <f aca="true" t="shared" si="14" ref="O450:O513">+M450-N450</f>
        <v>135600</v>
      </c>
      <c r="P450">
        <f aca="true" t="shared" si="15" ref="P450:P513">+O450*0.0071</f>
        <v>962.7600000000001</v>
      </c>
    </row>
    <row r="451" spans="1:16" ht="15">
      <c r="A451" t="s">
        <v>1005</v>
      </c>
      <c r="B451" t="s">
        <v>1006</v>
      </c>
      <c r="E451" t="s">
        <v>1007</v>
      </c>
      <c r="G451" t="s">
        <v>3</v>
      </c>
      <c r="H451" t="s">
        <v>4</v>
      </c>
      <c r="I451">
        <v>4548</v>
      </c>
      <c r="J451">
        <v>7.4</v>
      </c>
      <c r="K451">
        <v>76700</v>
      </c>
      <c r="L451">
        <v>0</v>
      </c>
      <c r="M451">
        <v>76700</v>
      </c>
      <c r="N451">
        <v>0</v>
      </c>
      <c r="O451">
        <f t="shared" si="14"/>
        <v>76700</v>
      </c>
      <c r="P451">
        <f t="shared" si="15"/>
        <v>544.57</v>
      </c>
    </row>
    <row r="452" spans="1:16" ht="15">
      <c r="A452" t="s">
        <v>2804</v>
      </c>
      <c r="B452" t="s">
        <v>2805</v>
      </c>
      <c r="C452">
        <v>83</v>
      </c>
      <c r="D452" t="s">
        <v>2589</v>
      </c>
      <c r="E452" t="s">
        <v>2806</v>
      </c>
      <c r="G452" t="s">
        <v>2807</v>
      </c>
      <c r="H452" t="s">
        <v>819</v>
      </c>
      <c r="I452">
        <v>11739</v>
      </c>
      <c r="J452">
        <v>10</v>
      </c>
      <c r="K452">
        <v>423300</v>
      </c>
      <c r="L452">
        <v>129500</v>
      </c>
      <c r="M452">
        <v>552800</v>
      </c>
      <c r="N452">
        <v>0</v>
      </c>
      <c r="O452">
        <f t="shared" si="14"/>
        <v>552800</v>
      </c>
      <c r="P452">
        <f t="shared" si="15"/>
        <v>3924.88</v>
      </c>
    </row>
    <row r="453" spans="1:16" ht="15">
      <c r="A453" t="s">
        <v>2622</v>
      </c>
      <c r="B453" t="s">
        <v>2623</v>
      </c>
      <c r="E453" t="s">
        <v>2624</v>
      </c>
      <c r="G453" t="s">
        <v>2625</v>
      </c>
      <c r="H453" t="s">
        <v>91</v>
      </c>
      <c r="I453">
        <v>2740</v>
      </c>
      <c r="J453">
        <v>0.77</v>
      </c>
      <c r="K453">
        <v>16500</v>
      </c>
      <c r="L453">
        <v>0</v>
      </c>
      <c r="M453">
        <v>16500</v>
      </c>
      <c r="N453">
        <v>0</v>
      </c>
      <c r="O453">
        <f t="shared" si="14"/>
        <v>16500</v>
      </c>
      <c r="P453">
        <f t="shared" si="15"/>
        <v>117.15</v>
      </c>
    </row>
    <row r="454" spans="1:16" ht="15">
      <c r="A454" t="s">
        <v>3760</v>
      </c>
      <c r="B454" t="s">
        <v>3761</v>
      </c>
      <c r="C454">
        <v>59</v>
      </c>
      <c r="D454" t="s">
        <v>2589</v>
      </c>
      <c r="E454" t="s">
        <v>3762</v>
      </c>
      <c r="G454" t="s">
        <v>3</v>
      </c>
      <c r="H454" t="s">
        <v>4</v>
      </c>
      <c r="I454">
        <v>4548</v>
      </c>
      <c r="J454">
        <v>20.33</v>
      </c>
      <c r="K454">
        <v>618200</v>
      </c>
      <c r="L454">
        <v>314200</v>
      </c>
      <c r="M454">
        <v>932400</v>
      </c>
      <c r="N454">
        <v>16000</v>
      </c>
      <c r="O454">
        <f t="shared" si="14"/>
        <v>916400</v>
      </c>
      <c r="P454">
        <f t="shared" si="15"/>
        <v>6506.4400000000005</v>
      </c>
    </row>
    <row r="455" spans="1:16" ht="15">
      <c r="A455" t="s">
        <v>2588</v>
      </c>
      <c r="B455" t="s">
        <v>2590</v>
      </c>
      <c r="C455">
        <v>77</v>
      </c>
      <c r="D455" t="s">
        <v>2589</v>
      </c>
      <c r="E455" t="s">
        <v>2591</v>
      </c>
      <c r="G455" t="s">
        <v>3</v>
      </c>
      <c r="H455" t="s">
        <v>4</v>
      </c>
      <c r="I455">
        <v>4548</v>
      </c>
      <c r="J455">
        <v>2.8</v>
      </c>
      <c r="K455">
        <v>431700</v>
      </c>
      <c r="L455">
        <v>15100</v>
      </c>
      <c r="M455">
        <v>446800</v>
      </c>
      <c r="N455">
        <v>0</v>
      </c>
      <c r="O455">
        <f t="shared" si="14"/>
        <v>446800</v>
      </c>
      <c r="P455">
        <f t="shared" si="15"/>
        <v>3172.28</v>
      </c>
    </row>
    <row r="456" spans="1:16" ht="15">
      <c r="A456" t="s">
        <v>2588</v>
      </c>
      <c r="B456" t="s">
        <v>2590</v>
      </c>
      <c r="E456" t="s">
        <v>2591</v>
      </c>
      <c r="G456" t="s">
        <v>3</v>
      </c>
      <c r="H456" t="s">
        <v>4</v>
      </c>
      <c r="I456">
        <v>4548</v>
      </c>
      <c r="J456">
        <v>0</v>
      </c>
      <c r="K456">
        <v>0</v>
      </c>
      <c r="L456">
        <v>223700</v>
      </c>
      <c r="M456">
        <v>223700</v>
      </c>
      <c r="N456">
        <v>0</v>
      </c>
      <c r="O456">
        <f t="shared" si="14"/>
        <v>223700</v>
      </c>
      <c r="P456">
        <f t="shared" si="15"/>
        <v>1588.27</v>
      </c>
    </row>
    <row r="457" spans="1:16" ht="15">
      <c r="A457" t="s">
        <v>2523</v>
      </c>
      <c r="B457" t="s">
        <v>2524</v>
      </c>
      <c r="C457">
        <v>606</v>
      </c>
      <c r="D457" t="s">
        <v>5</v>
      </c>
      <c r="E457" t="s">
        <v>2525</v>
      </c>
      <c r="G457" t="s">
        <v>3</v>
      </c>
      <c r="H457" t="s">
        <v>4</v>
      </c>
      <c r="I457">
        <v>4548</v>
      </c>
      <c r="J457">
        <v>5</v>
      </c>
      <c r="K457">
        <v>103200</v>
      </c>
      <c r="L457">
        <v>306000</v>
      </c>
      <c r="M457">
        <v>409200</v>
      </c>
      <c r="N457">
        <v>10000</v>
      </c>
      <c r="O457">
        <f t="shared" si="14"/>
        <v>399200</v>
      </c>
      <c r="P457">
        <f t="shared" si="15"/>
        <v>2834.32</v>
      </c>
    </row>
    <row r="458" spans="1:16" ht="15">
      <c r="A458" t="s">
        <v>1005</v>
      </c>
      <c r="B458" t="s">
        <v>3645</v>
      </c>
      <c r="C458">
        <v>6</v>
      </c>
      <c r="D458" t="s">
        <v>2589</v>
      </c>
      <c r="E458" t="s">
        <v>1007</v>
      </c>
      <c r="G458" t="s">
        <v>3</v>
      </c>
      <c r="H458" t="s">
        <v>4</v>
      </c>
      <c r="I458">
        <v>4548</v>
      </c>
      <c r="J458">
        <v>2.1</v>
      </c>
      <c r="K458">
        <v>95800</v>
      </c>
      <c r="L458">
        <v>293400</v>
      </c>
      <c r="M458">
        <v>389200</v>
      </c>
      <c r="N458">
        <v>0</v>
      </c>
      <c r="O458">
        <f t="shared" si="14"/>
        <v>389200</v>
      </c>
      <c r="P458">
        <f t="shared" si="15"/>
        <v>2763.32</v>
      </c>
    </row>
    <row r="459" spans="1:16" ht="15">
      <c r="A459" t="s">
        <v>3697</v>
      </c>
      <c r="B459" t="s">
        <v>3698</v>
      </c>
      <c r="C459">
        <v>644</v>
      </c>
      <c r="D459" t="s">
        <v>5</v>
      </c>
      <c r="E459" t="s">
        <v>3699</v>
      </c>
      <c r="G459" t="s">
        <v>3</v>
      </c>
      <c r="H459" t="s">
        <v>4</v>
      </c>
      <c r="I459">
        <v>4548</v>
      </c>
      <c r="J459">
        <v>4.3</v>
      </c>
      <c r="K459">
        <v>101800</v>
      </c>
      <c r="L459">
        <v>250900</v>
      </c>
      <c r="M459">
        <v>352700</v>
      </c>
      <c r="N459">
        <v>10000</v>
      </c>
      <c r="O459">
        <f t="shared" si="14"/>
        <v>342700</v>
      </c>
      <c r="P459">
        <f t="shared" si="15"/>
        <v>2433.17</v>
      </c>
    </row>
    <row r="460" spans="1:16" ht="15">
      <c r="A460" t="s">
        <v>4246</v>
      </c>
      <c r="B460" t="s">
        <v>4247</v>
      </c>
      <c r="D460" t="s">
        <v>2589</v>
      </c>
      <c r="E460" t="s">
        <v>4248</v>
      </c>
      <c r="G460" t="s">
        <v>3</v>
      </c>
      <c r="H460" t="s">
        <v>4</v>
      </c>
      <c r="I460">
        <v>4548</v>
      </c>
      <c r="J460">
        <v>7.2</v>
      </c>
      <c r="K460">
        <v>92600</v>
      </c>
      <c r="L460">
        <v>0</v>
      </c>
      <c r="M460">
        <v>92600</v>
      </c>
      <c r="N460">
        <v>0</v>
      </c>
      <c r="O460">
        <f t="shared" si="14"/>
        <v>92600</v>
      </c>
      <c r="P460">
        <f t="shared" si="15"/>
        <v>657.46</v>
      </c>
    </row>
    <row r="461" spans="1:16" ht="15">
      <c r="A461" t="s">
        <v>78</v>
      </c>
      <c r="B461" t="s">
        <v>3754</v>
      </c>
      <c r="E461" t="s">
        <v>80</v>
      </c>
      <c r="G461" t="s">
        <v>72</v>
      </c>
      <c r="H461" t="s">
        <v>4</v>
      </c>
      <c r="I461">
        <v>4530</v>
      </c>
      <c r="J461">
        <v>42</v>
      </c>
      <c r="K461">
        <v>137400</v>
      </c>
      <c r="L461">
        <v>0</v>
      </c>
      <c r="M461">
        <v>137400</v>
      </c>
      <c r="N461">
        <v>137400</v>
      </c>
      <c r="O461">
        <f t="shared" si="14"/>
        <v>0</v>
      </c>
      <c r="P461">
        <f t="shared" si="15"/>
        <v>0</v>
      </c>
    </row>
    <row r="462" spans="1:16" ht="15">
      <c r="A462" t="s">
        <v>473</v>
      </c>
      <c r="B462" t="s">
        <v>474</v>
      </c>
      <c r="C462">
        <v>628</v>
      </c>
      <c r="D462" t="s">
        <v>5</v>
      </c>
      <c r="E462" t="s">
        <v>475</v>
      </c>
      <c r="G462" t="s">
        <v>3</v>
      </c>
      <c r="H462" t="s">
        <v>4</v>
      </c>
      <c r="I462">
        <v>4548</v>
      </c>
      <c r="J462">
        <v>0.61</v>
      </c>
      <c r="K462">
        <v>73600</v>
      </c>
      <c r="L462">
        <v>109200</v>
      </c>
      <c r="M462">
        <v>182800</v>
      </c>
      <c r="N462">
        <v>0</v>
      </c>
      <c r="O462">
        <f t="shared" si="14"/>
        <v>182800</v>
      </c>
      <c r="P462">
        <f t="shared" si="15"/>
        <v>1297.88</v>
      </c>
    </row>
    <row r="463" spans="1:16" ht="15">
      <c r="A463" t="s">
        <v>2680</v>
      </c>
      <c r="B463" t="s">
        <v>2681</v>
      </c>
      <c r="C463">
        <v>602</v>
      </c>
      <c r="D463" t="s">
        <v>5</v>
      </c>
      <c r="E463" t="s">
        <v>2682</v>
      </c>
      <c r="G463" t="s">
        <v>3</v>
      </c>
      <c r="H463" t="s">
        <v>4</v>
      </c>
      <c r="I463">
        <v>4548</v>
      </c>
      <c r="J463">
        <v>1</v>
      </c>
      <c r="K463">
        <v>90000</v>
      </c>
      <c r="L463">
        <v>58300</v>
      </c>
      <c r="M463">
        <v>148300</v>
      </c>
      <c r="N463">
        <v>0</v>
      </c>
      <c r="O463">
        <f t="shared" si="14"/>
        <v>148300</v>
      </c>
      <c r="P463">
        <f t="shared" si="15"/>
        <v>1052.93</v>
      </c>
    </row>
    <row r="464" spans="1:16" ht="15">
      <c r="A464" t="s">
        <v>148</v>
      </c>
      <c r="B464" t="s">
        <v>149</v>
      </c>
      <c r="C464">
        <v>598</v>
      </c>
      <c r="D464" t="s">
        <v>5</v>
      </c>
      <c r="E464" t="s">
        <v>150</v>
      </c>
      <c r="G464" t="s">
        <v>3</v>
      </c>
      <c r="H464" t="s">
        <v>4</v>
      </c>
      <c r="I464">
        <v>4548</v>
      </c>
      <c r="J464">
        <v>0.68</v>
      </c>
      <c r="K464">
        <v>76800</v>
      </c>
      <c r="L464">
        <v>65000</v>
      </c>
      <c r="M464">
        <v>141800</v>
      </c>
      <c r="N464">
        <v>16000</v>
      </c>
      <c r="O464">
        <f t="shared" si="14"/>
        <v>125800</v>
      </c>
      <c r="P464">
        <f t="shared" si="15"/>
        <v>893.1800000000001</v>
      </c>
    </row>
    <row r="465" spans="1:16" ht="15">
      <c r="A465" t="s">
        <v>148</v>
      </c>
      <c r="B465" t="s">
        <v>2258</v>
      </c>
      <c r="C465">
        <v>584</v>
      </c>
      <c r="D465" t="s">
        <v>5</v>
      </c>
      <c r="E465" t="s">
        <v>150</v>
      </c>
      <c r="G465" t="s">
        <v>3</v>
      </c>
      <c r="H465" t="s">
        <v>4</v>
      </c>
      <c r="I465">
        <v>4548</v>
      </c>
      <c r="J465">
        <v>78</v>
      </c>
      <c r="K465">
        <v>182400</v>
      </c>
      <c r="L465">
        <v>140700</v>
      </c>
      <c r="M465">
        <v>323100</v>
      </c>
      <c r="N465">
        <v>0</v>
      </c>
      <c r="O465">
        <f t="shared" si="14"/>
        <v>323100</v>
      </c>
      <c r="P465">
        <f t="shared" si="15"/>
        <v>2294.01</v>
      </c>
    </row>
    <row r="466" spans="1:16" ht="15">
      <c r="A466" t="s">
        <v>2454</v>
      </c>
      <c r="B466" t="s">
        <v>2455</v>
      </c>
      <c r="E466" t="s">
        <v>2456</v>
      </c>
      <c r="G466" t="s">
        <v>2457</v>
      </c>
      <c r="H466" t="s">
        <v>495</v>
      </c>
      <c r="I466">
        <v>55406</v>
      </c>
      <c r="J466">
        <v>4.6</v>
      </c>
      <c r="K466">
        <v>87400</v>
      </c>
      <c r="L466">
        <v>0</v>
      </c>
      <c r="M466">
        <v>87400</v>
      </c>
      <c r="N466">
        <v>0</v>
      </c>
      <c r="O466">
        <f t="shared" si="14"/>
        <v>87400</v>
      </c>
      <c r="P466">
        <f t="shared" si="15"/>
        <v>620.5400000000001</v>
      </c>
    </row>
    <row r="467" spans="1:16" ht="15">
      <c r="A467" t="s">
        <v>1036</v>
      </c>
      <c r="B467" t="s">
        <v>1037</v>
      </c>
      <c r="C467">
        <v>106</v>
      </c>
      <c r="D467" t="s">
        <v>152</v>
      </c>
      <c r="E467" t="s">
        <v>1038</v>
      </c>
      <c r="G467" t="s">
        <v>3</v>
      </c>
      <c r="H467" t="s">
        <v>4</v>
      </c>
      <c r="I467">
        <v>4548</v>
      </c>
      <c r="J467">
        <v>5.9</v>
      </c>
      <c r="K467">
        <v>347700</v>
      </c>
      <c r="L467">
        <v>172800</v>
      </c>
      <c r="M467">
        <v>520500</v>
      </c>
      <c r="N467">
        <v>0</v>
      </c>
      <c r="O467">
        <f t="shared" si="14"/>
        <v>520500</v>
      </c>
      <c r="P467">
        <f t="shared" si="15"/>
        <v>3695.55</v>
      </c>
    </row>
    <row r="468" spans="1:16" ht="15">
      <c r="A468" t="s">
        <v>1552</v>
      </c>
      <c r="B468" t="s">
        <v>1553</v>
      </c>
      <c r="C468">
        <v>125</v>
      </c>
      <c r="D468" t="s">
        <v>152</v>
      </c>
      <c r="E468" t="s">
        <v>1554</v>
      </c>
      <c r="F468" t="s">
        <v>1555</v>
      </c>
      <c r="G468" t="s">
        <v>1556</v>
      </c>
      <c r="H468" t="s">
        <v>235</v>
      </c>
      <c r="I468">
        <v>33404</v>
      </c>
      <c r="J468">
        <v>16</v>
      </c>
      <c r="K468">
        <v>126800</v>
      </c>
      <c r="L468">
        <v>166100</v>
      </c>
      <c r="M468">
        <v>292900</v>
      </c>
      <c r="N468">
        <v>0</v>
      </c>
      <c r="O468">
        <f t="shared" si="14"/>
        <v>292900</v>
      </c>
      <c r="P468">
        <f t="shared" si="15"/>
        <v>2079.59</v>
      </c>
    </row>
    <row r="469" spans="1:16" ht="15">
      <c r="A469" t="s">
        <v>2280</v>
      </c>
      <c r="B469" t="s">
        <v>2281</v>
      </c>
      <c r="E469" t="s">
        <v>154</v>
      </c>
      <c r="G469" t="s">
        <v>3</v>
      </c>
      <c r="H469" t="s">
        <v>4</v>
      </c>
      <c r="I469">
        <v>4548</v>
      </c>
      <c r="J469">
        <v>2.4</v>
      </c>
      <c r="K469">
        <v>96900</v>
      </c>
      <c r="L469">
        <v>0</v>
      </c>
      <c r="M469">
        <v>96900</v>
      </c>
      <c r="N469">
        <v>0</v>
      </c>
      <c r="O469">
        <f t="shared" si="14"/>
        <v>96900</v>
      </c>
      <c r="P469">
        <f t="shared" si="15"/>
        <v>687.99</v>
      </c>
    </row>
    <row r="470" spans="1:16" ht="15">
      <c r="A470" t="s">
        <v>151</v>
      </c>
      <c r="B470" t="s">
        <v>153</v>
      </c>
      <c r="C470">
        <v>47</v>
      </c>
      <c r="D470" t="s">
        <v>152</v>
      </c>
      <c r="E470" t="s">
        <v>154</v>
      </c>
      <c r="G470" t="s">
        <v>3</v>
      </c>
      <c r="H470" t="s">
        <v>4</v>
      </c>
      <c r="I470">
        <v>4548</v>
      </c>
      <c r="J470">
        <v>2</v>
      </c>
      <c r="K470">
        <v>95400</v>
      </c>
      <c r="L470">
        <v>132000</v>
      </c>
      <c r="M470">
        <v>227400</v>
      </c>
      <c r="N470">
        <v>0</v>
      </c>
      <c r="O470">
        <f t="shared" si="14"/>
        <v>227400</v>
      </c>
      <c r="P470">
        <f t="shared" si="15"/>
        <v>1614.5400000000002</v>
      </c>
    </row>
    <row r="471" spans="1:16" ht="15">
      <c r="A471" t="s">
        <v>2006</v>
      </c>
      <c r="B471" t="s">
        <v>2007</v>
      </c>
      <c r="C471">
        <v>145</v>
      </c>
      <c r="D471" t="s">
        <v>152</v>
      </c>
      <c r="E471" t="s">
        <v>2008</v>
      </c>
      <c r="G471" t="s">
        <v>3</v>
      </c>
      <c r="H471" t="s">
        <v>4</v>
      </c>
      <c r="I471">
        <v>4548</v>
      </c>
      <c r="J471">
        <v>9.8</v>
      </c>
      <c r="K471">
        <v>831400</v>
      </c>
      <c r="L471">
        <v>237300</v>
      </c>
      <c r="M471">
        <v>1068700</v>
      </c>
      <c r="N471">
        <v>10000</v>
      </c>
      <c r="O471">
        <f t="shared" si="14"/>
        <v>1058700</v>
      </c>
      <c r="P471">
        <f t="shared" si="15"/>
        <v>7516.77</v>
      </c>
    </row>
    <row r="472" spans="1:16" ht="15">
      <c r="A472" t="s">
        <v>574</v>
      </c>
      <c r="B472" t="s">
        <v>575</v>
      </c>
      <c r="C472">
        <v>94</v>
      </c>
      <c r="D472" t="s">
        <v>152</v>
      </c>
      <c r="E472" t="s">
        <v>576</v>
      </c>
      <c r="G472" t="s">
        <v>3</v>
      </c>
      <c r="H472" t="s">
        <v>4</v>
      </c>
      <c r="I472">
        <v>4548</v>
      </c>
      <c r="J472">
        <v>3.01</v>
      </c>
      <c r="K472">
        <v>462800</v>
      </c>
      <c r="L472">
        <v>179700</v>
      </c>
      <c r="M472">
        <v>642500</v>
      </c>
      <c r="N472">
        <v>16000</v>
      </c>
      <c r="O472">
        <f t="shared" si="14"/>
        <v>626500</v>
      </c>
      <c r="P472">
        <f t="shared" si="15"/>
        <v>4448.150000000001</v>
      </c>
    </row>
    <row r="473" spans="1:16" ht="15">
      <c r="A473" t="s">
        <v>4083</v>
      </c>
      <c r="B473" t="s">
        <v>4084</v>
      </c>
      <c r="E473" t="s">
        <v>4085</v>
      </c>
      <c r="G473" t="s">
        <v>4086</v>
      </c>
      <c r="H473" t="s">
        <v>235</v>
      </c>
      <c r="I473">
        <v>33908</v>
      </c>
      <c r="J473">
        <v>2.72</v>
      </c>
      <c r="K473">
        <v>82900</v>
      </c>
      <c r="L473">
        <v>0</v>
      </c>
      <c r="M473">
        <v>82900</v>
      </c>
      <c r="N473">
        <v>0</v>
      </c>
      <c r="O473">
        <f t="shared" si="14"/>
        <v>82900</v>
      </c>
      <c r="P473">
        <f t="shared" si="15"/>
        <v>588.59</v>
      </c>
    </row>
    <row r="474" spans="1:16" ht="15">
      <c r="A474" t="s">
        <v>924</v>
      </c>
      <c r="B474" t="s">
        <v>925</v>
      </c>
      <c r="C474">
        <v>84</v>
      </c>
      <c r="D474" t="s">
        <v>152</v>
      </c>
      <c r="E474" t="s">
        <v>926</v>
      </c>
      <c r="G474" t="s">
        <v>3</v>
      </c>
      <c r="H474" t="s">
        <v>4</v>
      </c>
      <c r="I474">
        <v>4548</v>
      </c>
      <c r="J474">
        <v>2.8</v>
      </c>
      <c r="K474">
        <v>462300</v>
      </c>
      <c r="L474">
        <v>107900</v>
      </c>
      <c r="M474">
        <v>570200</v>
      </c>
      <c r="N474">
        <v>0</v>
      </c>
      <c r="O474">
        <f t="shared" si="14"/>
        <v>570200</v>
      </c>
      <c r="P474">
        <f t="shared" si="15"/>
        <v>4048.42</v>
      </c>
    </row>
    <row r="475" spans="1:16" ht="15">
      <c r="A475" t="s">
        <v>2259</v>
      </c>
      <c r="B475" t="s">
        <v>2260</v>
      </c>
      <c r="C475">
        <v>22</v>
      </c>
      <c r="D475" t="s">
        <v>1724</v>
      </c>
      <c r="E475" t="s">
        <v>2261</v>
      </c>
      <c r="G475" t="s">
        <v>3</v>
      </c>
      <c r="H475" t="s">
        <v>4</v>
      </c>
      <c r="I475">
        <v>4548</v>
      </c>
      <c r="J475">
        <v>4.4</v>
      </c>
      <c r="K475">
        <v>465400</v>
      </c>
      <c r="L475">
        <v>160100</v>
      </c>
      <c r="M475">
        <v>625500</v>
      </c>
      <c r="N475">
        <v>10000</v>
      </c>
      <c r="O475">
        <f t="shared" si="14"/>
        <v>615500</v>
      </c>
      <c r="P475">
        <f t="shared" si="15"/>
        <v>4370.05</v>
      </c>
    </row>
    <row r="476" spans="1:16" ht="15">
      <c r="A476" t="s">
        <v>2259</v>
      </c>
      <c r="B476" t="s">
        <v>2260</v>
      </c>
      <c r="C476">
        <v>22</v>
      </c>
      <c r="D476" t="s">
        <v>1724</v>
      </c>
      <c r="E476" t="s">
        <v>2261</v>
      </c>
      <c r="G476" t="s">
        <v>3</v>
      </c>
      <c r="H476" t="s">
        <v>4</v>
      </c>
      <c r="I476">
        <v>4548</v>
      </c>
      <c r="J476">
        <v>0</v>
      </c>
      <c r="K476">
        <v>0</v>
      </c>
      <c r="L476">
        <v>84500</v>
      </c>
      <c r="M476">
        <v>84500</v>
      </c>
      <c r="N476">
        <v>0</v>
      </c>
      <c r="O476">
        <f t="shared" si="14"/>
        <v>84500</v>
      </c>
      <c r="P476">
        <f t="shared" si="15"/>
        <v>599.95</v>
      </c>
    </row>
    <row r="477" spans="1:16" ht="15">
      <c r="A477" t="s">
        <v>571</v>
      </c>
      <c r="B477" t="s">
        <v>572</v>
      </c>
      <c r="C477">
        <v>547</v>
      </c>
      <c r="D477" t="s">
        <v>5</v>
      </c>
      <c r="E477" t="s">
        <v>573</v>
      </c>
      <c r="G477" t="s">
        <v>3</v>
      </c>
      <c r="H477" t="s">
        <v>4</v>
      </c>
      <c r="I477">
        <v>4548</v>
      </c>
      <c r="J477">
        <v>2.5</v>
      </c>
      <c r="K477">
        <v>97200</v>
      </c>
      <c r="L477">
        <v>70900</v>
      </c>
      <c r="M477">
        <v>168100</v>
      </c>
      <c r="N477">
        <v>10000</v>
      </c>
      <c r="O477">
        <f t="shared" si="14"/>
        <v>158100</v>
      </c>
      <c r="P477">
        <f t="shared" si="15"/>
        <v>1122.51</v>
      </c>
    </row>
    <row r="478" spans="1:16" ht="15">
      <c r="A478" t="s">
        <v>2558</v>
      </c>
      <c r="B478" t="s">
        <v>2559</v>
      </c>
      <c r="C478">
        <v>533</v>
      </c>
      <c r="D478" t="s">
        <v>5</v>
      </c>
      <c r="E478" t="s">
        <v>2560</v>
      </c>
      <c r="G478" t="s">
        <v>3</v>
      </c>
      <c r="H478" t="s">
        <v>4</v>
      </c>
      <c r="I478">
        <v>4548</v>
      </c>
      <c r="J478">
        <v>0.92</v>
      </c>
      <c r="K478">
        <v>86900</v>
      </c>
      <c r="L478">
        <v>153000</v>
      </c>
      <c r="M478">
        <v>239900</v>
      </c>
      <c r="N478">
        <v>0</v>
      </c>
      <c r="O478">
        <f t="shared" si="14"/>
        <v>239900</v>
      </c>
      <c r="P478">
        <f t="shared" si="15"/>
        <v>1703.2900000000002</v>
      </c>
    </row>
    <row r="479" spans="1:16" ht="15">
      <c r="A479" t="s">
        <v>92</v>
      </c>
      <c r="B479" t="s">
        <v>93</v>
      </c>
      <c r="G479" t="s">
        <v>3</v>
      </c>
      <c r="H479" t="s">
        <v>4</v>
      </c>
      <c r="I479">
        <v>4548</v>
      </c>
      <c r="J479">
        <v>0</v>
      </c>
      <c r="K479">
        <v>50000</v>
      </c>
      <c r="L479">
        <v>0</v>
      </c>
      <c r="M479">
        <v>50000</v>
      </c>
      <c r="N479">
        <v>50000</v>
      </c>
      <c r="O479">
        <f t="shared" si="14"/>
        <v>0</v>
      </c>
      <c r="P479">
        <f t="shared" si="15"/>
        <v>0</v>
      </c>
    </row>
    <row r="480" spans="1:16" ht="15">
      <c r="A480" t="s">
        <v>2364</v>
      </c>
      <c r="B480" t="s">
        <v>2365</v>
      </c>
      <c r="C480">
        <v>519</v>
      </c>
      <c r="D480" t="s">
        <v>5</v>
      </c>
      <c r="E480" t="s">
        <v>2366</v>
      </c>
      <c r="G480" t="s">
        <v>3</v>
      </c>
      <c r="H480" t="s">
        <v>4</v>
      </c>
      <c r="I480">
        <v>4548</v>
      </c>
      <c r="J480">
        <v>5</v>
      </c>
      <c r="K480">
        <v>103200</v>
      </c>
      <c r="L480">
        <v>447000</v>
      </c>
      <c r="M480">
        <v>550200</v>
      </c>
      <c r="N480">
        <v>0</v>
      </c>
      <c r="O480">
        <f t="shared" si="14"/>
        <v>550200</v>
      </c>
      <c r="P480">
        <f t="shared" si="15"/>
        <v>3906.42</v>
      </c>
    </row>
    <row r="481" spans="1:16" ht="15">
      <c r="A481" t="s">
        <v>3482</v>
      </c>
      <c r="B481" t="s">
        <v>3483</v>
      </c>
      <c r="C481">
        <v>35</v>
      </c>
      <c r="D481" t="s">
        <v>406</v>
      </c>
      <c r="E481" t="s">
        <v>3484</v>
      </c>
      <c r="G481" t="s">
        <v>3</v>
      </c>
      <c r="H481" t="s">
        <v>4</v>
      </c>
      <c r="I481">
        <v>4548</v>
      </c>
      <c r="J481">
        <v>5</v>
      </c>
      <c r="K481">
        <v>103200</v>
      </c>
      <c r="L481">
        <v>137000</v>
      </c>
      <c r="M481">
        <v>240200</v>
      </c>
      <c r="N481">
        <v>0</v>
      </c>
      <c r="O481">
        <f t="shared" si="14"/>
        <v>240200</v>
      </c>
      <c r="P481">
        <f t="shared" si="15"/>
        <v>1705.42</v>
      </c>
    </row>
    <row r="482" spans="1:16" ht="15">
      <c r="A482" t="s">
        <v>2397</v>
      </c>
      <c r="B482" t="s">
        <v>2398</v>
      </c>
      <c r="C482">
        <v>8</v>
      </c>
      <c r="D482" t="s">
        <v>406</v>
      </c>
      <c r="E482" t="s">
        <v>2399</v>
      </c>
      <c r="G482" t="s">
        <v>3</v>
      </c>
      <c r="H482" t="s">
        <v>4</v>
      </c>
      <c r="I482">
        <v>4548</v>
      </c>
      <c r="J482">
        <v>10</v>
      </c>
      <c r="K482">
        <v>113200</v>
      </c>
      <c r="L482">
        <v>176500</v>
      </c>
      <c r="M482">
        <v>289700</v>
      </c>
      <c r="N482">
        <v>16000</v>
      </c>
      <c r="O482">
        <f t="shared" si="14"/>
        <v>273700</v>
      </c>
      <c r="P482">
        <f t="shared" si="15"/>
        <v>1943.2700000000002</v>
      </c>
    </row>
    <row r="483" spans="1:16" ht="15">
      <c r="A483" t="s">
        <v>449</v>
      </c>
      <c r="B483" t="s">
        <v>451</v>
      </c>
      <c r="C483">
        <v>52</v>
      </c>
      <c r="D483" t="s">
        <v>450</v>
      </c>
      <c r="E483" t="s">
        <v>452</v>
      </c>
      <c r="G483" t="s">
        <v>3</v>
      </c>
      <c r="H483" t="s">
        <v>4</v>
      </c>
      <c r="I483">
        <v>4548</v>
      </c>
      <c r="J483">
        <v>9.6</v>
      </c>
      <c r="K483">
        <v>112400</v>
      </c>
      <c r="L483">
        <v>215300</v>
      </c>
      <c r="M483">
        <v>327700</v>
      </c>
      <c r="N483">
        <v>10000</v>
      </c>
      <c r="O483">
        <f t="shared" si="14"/>
        <v>317700</v>
      </c>
      <c r="P483">
        <f t="shared" si="15"/>
        <v>2255.67</v>
      </c>
    </row>
    <row r="484" spans="1:16" ht="15">
      <c r="A484" t="s">
        <v>405</v>
      </c>
      <c r="B484" t="s">
        <v>407</v>
      </c>
      <c r="C484">
        <v>78</v>
      </c>
      <c r="D484" t="s">
        <v>406</v>
      </c>
      <c r="E484" t="s">
        <v>408</v>
      </c>
      <c r="G484" t="s">
        <v>409</v>
      </c>
      <c r="H484" t="s">
        <v>235</v>
      </c>
      <c r="I484">
        <v>33140</v>
      </c>
      <c r="J484">
        <v>10</v>
      </c>
      <c r="K484">
        <v>113200</v>
      </c>
      <c r="L484">
        <v>146600</v>
      </c>
      <c r="M484">
        <v>259800</v>
      </c>
      <c r="N484">
        <v>0</v>
      </c>
      <c r="O484">
        <f t="shared" si="14"/>
        <v>259800</v>
      </c>
      <c r="P484">
        <f t="shared" si="15"/>
        <v>1844.5800000000002</v>
      </c>
    </row>
    <row r="485" spans="1:16" ht="15">
      <c r="A485" t="s">
        <v>1639</v>
      </c>
      <c r="B485" t="s">
        <v>3237</v>
      </c>
      <c r="E485" t="s">
        <v>1641</v>
      </c>
      <c r="G485" t="s">
        <v>3</v>
      </c>
      <c r="H485" t="s">
        <v>4</v>
      </c>
      <c r="I485">
        <v>4548</v>
      </c>
      <c r="J485">
        <v>10</v>
      </c>
      <c r="K485">
        <v>98200</v>
      </c>
      <c r="L485">
        <v>0</v>
      </c>
      <c r="M485">
        <v>98200</v>
      </c>
      <c r="N485">
        <v>0</v>
      </c>
      <c r="O485">
        <f t="shared" si="14"/>
        <v>98200</v>
      </c>
      <c r="P485">
        <f t="shared" si="15"/>
        <v>697.22</v>
      </c>
    </row>
    <row r="486" spans="1:16" ht="15">
      <c r="A486" t="s">
        <v>1639</v>
      </c>
      <c r="B486" t="s">
        <v>1640</v>
      </c>
      <c r="C486">
        <v>96</v>
      </c>
      <c r="D486" t="s">
        <v>406</v>
      </c>
      <c r="E486" t="s">
        <v>1641</v>
      </c>
      <c r="G486" t="s">
        <v>3</v>
      </c>
      <c r="H486" t="s">
        <v>4</v>
      </c>
      <c r="I486">
        <v>4548</v>
      </c>
      <c r="J486">
        <v>10</v>
      </c>
      <c r="K486">
        <v>113200</v>
      </c>
      <c r="L486">
        <v>296500</v>
      </c>
      <c r="M486">
        <v>409700</v>
      </c>
      <c r="N486">
        <v>0</v>
      </c>
      <c r="O486">
        <f t="shared" si="14"/>
        <v>409700</v>
      </c>
      <c r="P486">
        <f t="shared" si="15"/>
        <v>2908.8700000000003</v>
      </c>
    </row>
    <row r="487" spans="1:16" ht="15">
      <c r="A487" t="s">
        <v>300</v>
      </c>
      <c r="B487" t="s">
        <v>302</v>
      </c>
      <c r="C487">
        <v>60</v>
      </c>
      <c r="D487" t="s">
        <v>301</v>
      </c>
      <c r="E487" t="s">
        <v>303</v>
      </c>
      <c r="G487" t="s">
        <v>3</v>
      </c>
      <c r="H487" t="s">
        <v>4</v>
      </c>
      <c r="I487">
        <v>4548</v>
      </c>
      <c r="J487">
        <v>12</v>
      </c>
      <c r="K487">
        <v>117200</v>
      </c>
      <c r="L487">
        <v>280900</v>
      </c>
      <c r="M487">
        <v>398100</v>
      </c>
      <c r="N487">
        <v>10000</v>
      </c>
      <c r="O487">
        <f t="shared" si="14"/>
        <v>388100</v>
      </c>
      <c r="P487">
        <f t="shared" si="15"/>
        <v>2755.51</v>
      </c>
    </row>
    <row r="488" spans="1:16" ht="15">
      <c r="A488" t="s">
        <v>300</v>
      </c>
      <c r="B488" t="s">
        <v>1269</v>
      </c>
      <c r="E488" t="s">
        <v>303</v>
      </c>
      <c r="G488" t="s">
        <v>3</v>
      </c>
      <c r="H488" t="s">
        <v>4</v>
      </c>
      <c r="I488">
        <v>4548</v>
      </c>
      <c r="J488">
        <v>12</v>
      </c>
      <c r="K488">
        <v>102200</v>
      </c>
      <c r="L488">
        <v>0</v>
      </c>
      <c r="M488">
        <v>102200</v>
      </c>
      <c r="N488">
        <v>0</v>
      </c>
      <c r="O488">
        <f t="shared" si="14"/>
        <v>102200</v>
      </c>
      <c r="P488">
        <f t="shared" si="15"/>
        <v>725.62</v>
      </c>
    </row>
    <row r="489" spans="1:16" ht="15">
      <c r="A489" t="s">
        <v>826</v>
      </c>
      <c r="B489" t="s">
        <v>827</v>
      </c>
      <c r="C489">
        <v>34</v>
      </c>
      <c r="D489" t="s">
        <v>301</v>
      </c>
      <c r="E489" t="s">
        <v>828</v>
      </c>
      <c r="G489" t="s">
        <v>3</v>
      </c>
      <c r="H489" t="s">
        <v>4</v>
      </c>
      <c r="I489">
        <v>4548</v>
      </c>
      <c r="J489">
        <v>4.6</v>
      </c>
      <c r="K489">
        <v>102400</v>
      </c>
      <c r="L489">
        <v>179300</v>
      </c>
      <c r="M489">
        <v>281700</v>
      </c>
      <c r="N489">
        <v>16000</v>
      </c>
      <c r="O489">
        <f t="shared" si="14"/>
        <v>265700</v>
      </c>
      <c r="P489">
        <f t="shared" si="15"/>
        <v>1886.47</v>
      </c>
    </row>
    <row r="490" spans="1:16" ht="15">
      <c r="A490" t="s">
        <v>3729</v>
      </c>
      <c r="B490" t="s">
        <v>3730</v>
      </c>
      <c r="C490">
        <v>42</v>
      </c>
      <c r="D490" t="s">
        <v>301</v>
      </c>
      <c r="E490" t="s">
        <v>3731</v>
      </c>
      <c r="G490" t="s">
        <v>1373</v>
      </c>
      <c r="H490" t="s">
        <v>91</v>
      </c>
      <c r="I490">
        <v>2139</v>
      </c>
      <c r="J490">
        <v>5.4</v>
      </c>
      <c r="K490">
        <v>104000</v>
      </c>
      <c r="L490">
        <v>187400</v>
      </c>
      <c r="M490">
        <v>291400</v>
      </c>
      <c r="N490">
        <v>0</v>
      </c>
      <c r="O490">
        <f t="shared" si="14"/>
        <v>291400</v>
      </c>
      <c r="P490">
        <f t="shared" si="15"/>
        <v>2068.94</v>
      </c>
    </row>
    <row r="491" spans="1:16" ht="15">
      <c r="A491" t="s">
        <v>739</v>
      </c>
      <c r="B491" t="s">
        <v>740</v>
      </c>
      <c r="C491">
        <v>99</v>
      </c>
      <c r="D491" t="s">
        <v>305</v>
      </c>
      <c r="E491" t="s">
        <v>741</v>
      </c>
      <c r="G491" t="s">
        <v>3</v>
      </c>
      <c r="H491" t="s">
        <v>4</v>
      </c>
      <c r="I491">
        <v>4548</v>
      </c>
      <c r="J491">
        <v>11</v>
      </c>
      <c r="K491">
        <v>115200</v>
      </c>
      <c r="L491">
        <v>171700</v>
      </c>
      <c r="M491">
        <v>286900</v>
      </c>
      <c r="N491">
        <v>10000</v>
      </c>
      <c r="O491">
        <f t="shared" si="14"/>
        <v>276900</v>
      </c>
      <c r="P491">
        <f t="shared" si="15"/>
        <v>1965.99</v>
      </c>
    </row>
    <row r="492" spans="1:16" ht="15">
      <c r="A492" t="s">
        <v>304</v>
      </c>
      <c r="B492" t="s">
        <v>306</v>
      </c>
      <c r="C492">
        <v>45</v>
      </c>
      <c r="D492" t="s">
        <v>305</v>
      </c>
      <c r="E492" t="s">
        <v>307</v>
      </c>
      <c r="G492" t="s">
        <v>3</v>
      </c>
      <c r="H492" t="s">
        <v>4</v>
      </c>
      <c r="I492">
        <v>4548</v>
      </c>
      <c r="J492">
        <v>3</v>
      </c>
      <c r="K492">
        <v>98700</v>
      </c>
      <c r="L492">
        <v>227700</v>
      </c>
      <c r="M492">
        <v>326400</v>
      </c>
      <c r="N492">
        <v>10000</v>
      </c>
      <c r="O492">
        <f t="shared" si="14"/>
        <v>316400</v>
      </c>
      <c r="P492">
        <f t="shared" si="15"/>
        <v>2246.44</v>
      </c>
    </row>
    <row r="493" spans="1:16" ht="15">
      <c r="A493" t="s">
        <v>626</v>
      </c>
      <c r="B493" t="s">
        <v>627</v>
      </c>
      <c r="C493">
        <v>52</v>
      </c>
      <c r="D493" t="s">
        <v>305</v>
      </c>
      <c r="E493" t="s">
        <v>628</v>
      </c>
      <c r="G493" t="s">
        <v>3</v>
      </c>
      <c r="H493" t="s">
        <v>4</v>
      </c>
      <c r="I493">
        <v>4548</v>
      </c>
      <c r="J493">
        <v>7.5</v>
      </c>
      <c r="K493">
        <v>108200</v>
      </c>
      <c r="L493">
        <v>191900</v>
      </c>
      <c r="M493">
        <v>300100</v>
      </c>
      <c r="N493">
        <v>0</v>
      </c>
      <c r="O493">
        <f t="shared" si="14"/>
        <v>300100</v>
      </c>
      <c r="P493">
        <f t="shared" si="15"/>
        <v>2130.71</v>
      </c>
    </row>
    <row r="494" spans="1:16" ht="15">
      <c r="A494" t="s">
        <v>3785</v>
      </c>
      <c r="B494" t="s">
        <v>3786</v>
      </c>
      <c r="C494">
        <v>549</v>
      </c>
      <c r="D494" t="s">
        <v>5</v>
      </c>
      <c r="E494" t="s">
        <v>3787</v>
      </c>
      <c r="G494" t="s">
        <v>3</v>
      </c>
      <c r="H494" t="s">
        <v>4</v>
      </c>
      <c r="I494">
        <v>4548</v>
      </c>
      <c r="J494">
        <v>11</v>
      </c>
      <c r="K494">
        <v>115200</v>
      </c>
      <c r="L494">
        <v>203900</v>
      </c>
      <c r="M494">
        <v>319100</v>
      </c>
      <c r="N494">
        <v>0</v>
      </c>
      <c r="O494">
        <f t="shared" si="14"/>
        <v>319100</v>
      </c>
      <c r="P494">
        <f t="shared" si="15"/>
        <v>2265.61</v>
      </c>
    </row>
    <row r="495" spans="1:16" ht="15">
      <c r="A495" t="s">
        <v>2728</v>
      </c>
      <c r="B495" t="s">
        <v>2729</v>
      </c>
      <c r="C495">
        <v>18</v>
      </c>
      <c r="D495" t="s">
        <v>652</v>
      </c>
      <c r="E495" t="s">
        <v>2730</v>
      </c>
      <c r="G495" t="s">
        <v>2731</v>
      </c>
      <c r="H495" t="s">
        <v>91</v>
      </c>
      <c r="I495">
        <v>2451</v>
      </c>
      <c r="J495">
        <v>11.47</v>
      </c>
      <c r="K495">
        <v>116100</v>
      </c>
      <c r="L495">
        <v>203100</v>
      </c>
      <c r="M495">
        <v>319200</v>
      </c>
      <c r="N495">
        <v>0</v>
      </c>
      <c r="O495">
        <f t="shared" si="14"/>
        <v>319200</v>
      </c>
      <c r="P495">
        <f t="shared" si="15"/>
        <v>2266.32</v>
      </c>
    </row>
    <row r="496" spans="1:16" ht="15">
      <c r="A496" t="s">
        <v>1361</v>
      </c>
      <c r="B496" t="s">
        <v>1362</v>
      </c>
      <c r="C496">
        <v>42</v>
      </c>
      <c r="D496" t="s">
        <v>652</v>
      </c>
      <c r="E496" t="s">
        <v>1363</v>
      </c>
      <c r="G496" t="s">
        <v>3</v>
      </c>
      <c r="H496" t="s">
        <v>4</v>
      </c>
      <c r="I496">
        <v>4548</v>
      </c>
      <c r="J496">
        <v>5.9</v>
      </c>
      <c r="K496">
        <v>105000</v>
      </c>
      <c r="L496">
        <v>196500</v>
      </c>
      <c r="M496">
        <v>301500</v>
      </c>
      <c r="N496">
        <v>0</v>
      </c>
      <c r="O496">
        <f t="shared" si="14"/>
        <v>301500</v>
      </c>
      <c r="P496">
        <f t="shared" si="15"/>
        <v>2140.65</v>
      </c>
    </row>
    <row r="497" spans="1:16" ht="15">
      <c r="A497" t="s">
        <v>3073</v>
      </c>
      <c r="B497" t="s">
        <v>3074</v>
      </c>
      <c r="E497" t="s">
        <v>3075</v>
      </c>
      <c r="G497" t="s">
        <v>3076</v>
      </c>
      <c r="H497" t="s">
        <v>91</v>
      </c>
      <c r="I497">
        <v>1569</v>
      </c>
      <c r="J497">
        <v>4.5</v>
      </c>
      <c r="K497">
        <v>65600</v>
      </c>
      <c r="L497">
        <v>0</v>
      </c>
      <c r="M497">
        <v>65600</v>
      </c>
      <c r="N497">
        <v>0</v>
      </c>
      <c r="O497">
        <f t="shared" si="14"/>
        <v>65600</v>
      </c>
      <c r="P497">
        <f t="shared" si="15"/>
        <v>465.76000000000005</v>
      </c>
    </row>
    <row r="498" spans="1:16" ht="15">
      <c r="A498" t="s">
        <v>699</v>
      </c>
      <c r="B498" t="s">
        <v>700</v>
      </c>
      <c r="C498">
        <v>57</v>
      </c>
      <c r="D498" t="s">
        <v>652</v>
      </c>
      <c r="E498" t="s">
        <v>701</v>
      </c>
      <c r="G498" t="s">
        <v>3</v>
      </c>
      <c r="H498" t="s">
        <v>4</v>
      </c>
      <c r="I498">
        <v>4548</v>
      </c>
      <c r="J498">
        <v>5.5</v>
      </c>
      <c r="K498">
        <v>104200</v>
      </c>
      <c r="L498">
        <v>158200</v>
      </c>
      <c r="M498">
        <v>262400</v>
      </c>
      <c r="N498">
        <v>10000</v>
      </c>
      <c r="O498">
        <f t="shared" si="14"/>
        <v>252400</v>
      </c>
      <c r="P498">
        <f t="shared" si="15"/>
        <v>1792.0400000000002</v>
      </c>
    </row>
    <row r="499" spans="1:16" ht="15">
      <c r="A499" t="s">
        <v>1803</v>
      </c>
      <c r="B499" t="s">
        <v>1804</v>
      </c>
      <c r="C499">
        <v>33</v>
      </c>
      <c r="D499" t="s">
        <v>652</v>
      </c>
      <c r="E499" t="s">
        <v>1805</v>
      </c>
      <c r="G499" t="s">
        <v>1066</v>
      </c>
      <c r="H499" t="s">
        <v>227</v>
      </c>
      <c r="I499">
        <v>2833</v>
      </c>
      <c r="J499">
        <v>5.3</v>
      </c>
      <c r="K499">
        <v>103800</v>
      </c>
      <c r="L499">
        <v>145900</v>
      </c>
      <c r="M499">
        <v>249700</v>
      </c>
      <c r="N499">
        <v>0</v>
      </c>
      <c r="O499">
        <f t="shared" si="14"/>
        <v>249700</v>
      </c>
      <c r="P499">
        <f t="shared" si="15"/>
        <v>1772.8700000000001</v>
      </c>
    </row>
    <row r="500" spans="1:16" ht="15">
      <c r="A500" t="s">
        <v>3395</v>
      </c>
      <c r="B500" t="s">
        <v>3396</v>
      </c>
      <c r="C500">
        <v>120</v>
      </c>
      <c r="D500" t="s">
        <v>305</v>
      </c>
      <c r="E500" t="s">
        <v>3397</v>
      </c>
      <c r="G500" t="s">
        <v>3</v>
      </c>
      <c r="H500" t="s">
        <v>4</v>
      </c>
      <c r="I500">
        <v>4548</v>
      </c>
      <c r="J500">
        <v>12</v>
      </c>
      <c r="K500">
        <v>117200</v>
      </c>
      <c r="L500">
        <v>148000</v>
      </c>
      <c r="M500">
        <v>265200</v>
      </c>
      <c r="N500">
        <v>10000</v>
      </c>
      <c r="O500">
        <f t="shared" si="14"/>
        <v>255200</v>
      </c>
      <c r="P500">
        <f t="shared" si="15"/>
        <v>1811.92</v>
      </c>
    </row>
    <row r="501" spans="1:16" ht="15">
      <c r="A501" t="s">
        <v>3395</v>
      </c>
      <c r="B501" t="s">
        <v>3396</v>
      </c>
      <c r="E501" t="s">
        <v>3397</v>
      </c>
      <c r="G501" t="s">
        <v>3</v>
      </c>
      <c r="H501" t="s">
        <v>4</v>
      </c>
      <c r="I501">
        <v>4548</v>
      </c>
      <c r="J501">
        <v>0</v>
      </c>
      <c r="K501">
        <v>15000</v>
      </c>
      <c r="L501">
        <v>16400</v>
      </c>
      <c r="M501">
        <v>31400</v>
      </c>
      <c r="N501">
        <v>0</v>
      </c>
      <c r="O501">
        <f t="shared" si="14"/>
        <v>31400</v>
      </c>
      <c r="P501">
        <f t="shared" si="15"/>
        <v>222.94000000000003</v>
      </c>
    </row>
    <row r="502" spans="1:16" ht="15">
      <c r="A502" t="s">
        <v>3729</v>
      </c>
      <c r="B502" t="s">
        <v>4009</v>
      </c>
      <c r="E502" t="s">
        <v>3731</v>
      </c>
      <c r="G502" t="s">
        <v>1373</v>
      </c>
      <c r="H502" t="s">
        <v>91</v>
      </c>
      <c r="I502">
        <v>2139</v>
      </c>
      <c r="J502">
        <v>5.29</v>
      </c>
      <c r="K502">
        <v>88700</v>
      </c>
      <c r="L502">
        <v>0</v>
      </c>
      <c r="M502">
        <v>88700</v>
      </c>
      <c r="N502">
        <v>0</v>
      </c>
      <c r="O502">
        <f t="shared" si="14"/>
        <v>88700</v>
      </c>
      <c r="P502">
        <f t="shared" si="15"/>
        <v>629.77</v>
      </c>
    </row>
    <row r="503" spans="1:16" ht="15">
      <c r="A503" t="s">
        <v>651</v>
      </c>
      <c r="B503" t="s">
        <v>653</v>
      </c>
      <c r="C503">
        <v>13</v>
      </c>
      <c r="D503" t="s">
        <v>652</v>
      </c>
      <c r="E503" t="s">
        <v>654</v>
      </c>
      <c r="G503" t="s">
        <v>3</v>
      </c>
      <c r="H503" t="s">
        <v>4</v>
      </c>
      <c r="I503">
        <v>4548</v>
      </c>
      <c r="J503">
        <v>4.84</v>
      </c>
      <c r="K503">
        <v>102800</v>
      </c>
      <c r="L503">
        <v>215900</v>
      </c>
      <c r="M503">
        <v>318700</v>
      </c>
      <c r="N503">
        <v>10000</v>
      </c>
      <c r="O503">
        <f t="shared" si="14"/>
        <v>308700</v>
      </c>
      <c r="P503">
        <f t="shared" si="15"/>
        <v>2191.77</v>
      </c>
    </row>
    <row r="504" spans="1:16" ht="15">
      <c r="A504" t="s">
        <v>4225</v>
      </c>
      <c r="B504" t="s">
        <v>4226</v>
      </c>
      <c r="C504">
        <v>199</v>
      </c>
      <c r="D504" t="s">
        <v>305</v>
      </c>
      <c r="E504" t="s">
        <v>4227</v>
      </c>
      <c r="G504" t="s">
        <v>724</v>
      </c>
      <c r="H504" t="s">
        <v>91</v>
      </c>
      <c r="I504">
        <v>2130</v>
      </c>
      <c r="J504">
        <v>18.8</v>
      </c>
      <c r="K504">
        <v>361200</v>
      </c>
      <c r="L504">
        <v>0</v>
      </c>
      <c r="M504">
        <v>361200</v>
      </c>
      <c r="N504">
        <v>0</v>
      </c>
      <c r="O504">
        <f t="shared" si="14"/>
        <v>361200</v>
      </c>
      <c r="P504">
        <f t="shared" si="15"/>
        <v>2564.52</v>
      </c>
    </row>
    <row r="505" spans="1:16" ht="15">
      <c r="A505" t="s">
        <v>496</v>
      </c>
      <c r="B505" t="s">
        <v>497</v>
      </c>
      <c r="C505">
        <v>195</v>
      </c>
      <c r="D505" t="s">
        <v>305</v>
      </c>
      <c r="E505" t="s">
        <v>498</v>
      </c>
      <c r="G505" t="s">
        <v>499</v>
      </c>
      <c r="H505" t="s">
        <v>500</v>
      </c>
      <c r="I505">
        <v>20016</v>
      </c>
      <c r="J505">
        <v>11.2</v>
      </c>
      <c r="K505">
        <v>315300</v>
      </c>
      <c r="L505">
        <v>173000</v>
      </c>
      <c r="M505">
        <v>488300</v>
      </c>
      <c r="N505">
        <v>0</v>
      </c>
      <c r="O505">
        <f t="shared" si="14"/>
        <v>488300</v>
      </c>
      <c r="P505">
        <f t="shared" si="15"/>
        <v>3466.9300000000003</v>
      </c>
    </row>
    <row r="506" spans="1:16" ht="15">
      <c r="A506" t="s">
        <v>3582</v>
      </c>
      <c r="B506" t="s">
        <v>3583</v>
      </c>
      <c r="C506">
        <v>190</v>
      </c>
      <c r="D506" t="s">
        <v>305</v>
      </c>
      <c r="E506" t="s">
        <v>3584</v>
      </c>
      <c r="G506" t="s">
        <v>3</v>
      </c>
      <c r="H506" t="s">
        <v>4</v>
      </c>
      <c r="I506">
        <v>4548</v>
      </c>
      <c r="J506">
        <v>9.8</v>
      </c>
      <c r="K506">
        <v>112800</v>
      </c>
      <c r="L506">
        <v>141600</v>
      </c>
      <c r="M506">
        <v>254400</v>
      </c>
      <c r="N506">
        <v>0</v>
      </c>
      <c r="O506">
        <f t="shared" si="14"/>
        <v>254400</v>
      </c>
      <c r="P506">
        <f t="shared" si="15"/>
        <v>1806.24</v>
      </c>
    </row>
    <row r="507" spans="1:16" ht="15">
      <c r="A507" t="s">
        <v>1973</v>
      </c>
      <c r="B507" t="s">
        <v>1974</v>
      </c>
      <c r="C507">
        <v>210</v>
      </c>
      <c r="D507" t="s">
        <v>305</v>
      </c>
      <c r="E507" t="s">
        <v>1975</v>
      </c>
      <c r="G507" t="s">
        <v>1976</v>
      </c>
      <c r="H507" t="s">
        <v>351</v>
      </c>
      <c r="I507">
        <v>19119</v>
      </c>
      <c r="J507">
        <v>2.9</v>
      </c>
      <c r="K507">
        <v>684100</v>
      </c>
      <c r="L507">
        <v>234300</v>
      </c>
      <c r="M507">
        <v>918400</v>
      </c>
      <c r="N507">
        <v>0</v>
      </c>
      <c r="O507">
        <f t="shared" si="14"/>
        <v>918400</v>
      </c>
      <c r="P507">
        <f t="shared" si="15"/>
        <v>6520.64</v>
      </c>
    </row>
    <row r="508" spans="1:16" ht="15">
      <c r="A508" t="s">
        <v>1973</v>
      </c>
      <c r="B508" t="s">
        <v>1977</v>
      </c>
      <c r="E508" t="s">
        <v>1975</v>
      </c>
      <c r="G508" t="s">
        <v>1976</v>
      </c>
      <c r="H508" t="s">
        <v>351</v>
      </c>
      <c r="I508">
        <v>19119</v>
      </c>
      <c r="J508">
        <v>2.6</v>
      </c>
      <c r="K508">
        <v>498100</v>
      </c>
      <c r="L508">
        <v>15500</v>
      </c>
      <c r="M508">
        <v>513600</v>
      </c>
      <c r="N508">
        <v>0</v>
      </c>
      <c r="O508">
        <f t="shared" si="14"/>
        <v>513600</v>
      </c>
      <c r="P508">
        <f t="shared" si="15"/>
        <v>3646.5600000000004</v>
      </c>
    </row>
    <row r="509" spans="1:16" ht="15">
      <c r="A509" t="s">
        <v>3585</v>
      </c>
      <c r="B509" t="s">
        <v>3586</v>
      </c>
      <c r="E509" t="s">
        <v>3587</v>
      </c>
      <c r="G509" t="s">
        <v>3588</v>
      </c>
      <c r="H509" t="s">
        <v>819</v>
      </c>
      <c r="I509">
        <v>14051</v>
      </c>
      <c r="J509">
        <v>11.7</v>
      </c>
      <c r="K509">
        <v>101600</v>
      </c>
      <c r="L509">
        <v>0</v>
      </c>
      <c r="M509">
        <v>101600</v>
      </c>
      <c r="N509">
        <v>0</v>
      </c>
      <c r="O509">
        <f t="shared" si="14"/>
        <v>101600</v>
      </c>
      <c r="P509">
        <f t="shared" si="15"/>
        <v>721.36</v>
      </c>
    </row>
    <row r="510" spans="1:16" ht="15">
      <c r="A510" t="s">
        <v>2894</v>
      </c>
      <c r="B510" t="s">
        <v>2895</v>
      </c>
      <c r="C510">
        <v>203</v>
      </c>
      <c r="D510" t="s">
        <v>1654</v>
      </c>
      <c r="E510" t="s">
        <v>2896</v>
      </c>
      <c r="G510" t="s">
        <v>1373</v>
      </c>
      <c r="H510" t="s">
        <v>91</v>
      </c>
      <c r="I510">
        <v>2138</v>
      </c>
      <c r="J510">
        <v>3.05</v>
      </c>
      <c r="K510">
        <v>576600</v>
      </c>
      <c r="L510">
        <v>269100</v>
      </c>
      <c r="M510">
        <v>845700</v>
      </c>
      <c r="N510">
        <v>0</v>
      </c>
      <c r="O510">
        <f t="shared" si="14"/>
        <v>845700</v>
      </c>
      <c r="P510">
        <f t="shared" si="15"/>
        <v>6004.47</v>
      </c>
    </row>
    <row r="511" spans="1:16" ht="15">
      <c r="A511" t="s">
        <v>2894</v>
      </c>
      <c r="B511" t="s">
        <v>2895</v>
      </c>
      <c r="E511" t="s">
        <v>2896</v>
      </c>
      <c r="G511" t="s">
        <v>1373</v>
      </c>
      <c r="H511" t="s">
        <v>91</v>
      </c>
      <c r="I511">
        <v>2138</v>
      </c>
      <c r="J511">
        <v>0</v>
      </c>
      <c r="K511">
        <v>0</v>
      </c>
      <c r="L511">
        <v>50000</v>
      </c>
      <c r="M511">
        <v>50000</v>
      </c>
      <c r="N511">
        <v>0</v>
      </c>
      <c r="O511">
        <f t="shared" si="14"/>
        <v>50000</v>
      </c>
      <c r="P511">
        <f t="shared" si="15"/>
        <v>355</v>
      </c>
    </row>
    <row r="512" spans="1:16" ht="15">
      <c r="A512" t="s">
        <v>3495</v>
      </c>
      <c r="B512" t="s">
        <v>3496</v>
      </c>
      <c r="C512">
        <v>133</v>
      </c>
      <c r="D512" t="s">
        <v>1654</v>
      </c>
      <c r="E512" t="s">
        <v>3497</v>
      </c>
      <c r="G512" t="s">
        <v>3</v>
      </c>
      <c r="H512" t="s">
        <v>4</v>
      </c>
      <c r="I512">
        <v>4548</v>
      </c>
      <c r="J512">
        <v>11</v>
      </c>
      <c r="K512">
        <v>115200</v>
      </c>
      <c r="L512">
        <v>163400</v>
      </c>
      <c r="M512">
        <v>278600</v>
      </c>
      <c r="N512">
        <v>0</v>
      </c>
      <c r="O512">
        <f t="shared" si="14"/>
        <v>278600</v>
      </c>
      <c r="P512">
        <f t="shared" si="15"/>
        <v>1978.0600000000002</v>
      </c>
    </row>
    <row r="513" spans="1:16" ht="15">
      <c r="A513" t="s">
        <v>3495</v>
      </c>
      <c r="B513" t="s">
        <v>3496</v>
      </c>
      <c r="E513" t="s">
        <v>3497</v>
      </c>
      <c r="G513" t="s">
        <v>3</v>
      </c>
      <c r="H513" t="s">
        <v>4</v>
      </c>
      <c r="I513">
        <v>4548</v>
      </c>
      <c r="J513">
        <v>0</v>
      </c>
      <c r="K513">
        <v>0</v>
      </c>
      <c r="L513">
        <v>13300</v>
      </c>
      <c r="M513">
        <v>13300</v>
      </c>
      <c r="N513">
        <v>0</v>
      </c>
      <c r="O513">
        <f t="shared" si="14"/>
        <v>13300</v>
      </c>
      <c r="P513">
        <f t="shared" si="15"/>
        <v>94.43</v>
      </c>
    </row>
    <row r="514" spans="1:16" ht="15">
      <c r="A514" t="s">
        <v>3015</v>
      </c>
      <c r="B514" t="s">
        <v>3016</v>
      </c>
      <c r="E514" t="s">
        <v>3017</v>
      </c>
      <c r="F514" t="s">
        <v>3018</v>
      </c>
      <c r="G514" t="s">
        <v>3019</v>
      </c>
      <c r="H514" t="s">
        <v>91</v>
      </c>
      <c r="I514">
        <v>1450</v>
      </c>
      <c r="J514">
        <v>4</v>
      </c>
      <c r="K514">
        <v>561100</v>
      </c>
      <c r="L514">
        <v>0</v>
      </c>
      <c r="M514">
        <v>561100</v>
      </c>
      <c r="N514">
        <v>561100</v>
      </c>
      <c r="O514">
        <f aca="true" t="shared" si="16" ref="O514:O577">+M514-N514</f>
        <v>0</v>
      </c>
      <c r="P514">
        <f aca="true" t="shared" si="17" ref="P514:P577">+O514*0.0071</f>
        <v>0</v>
      </c>
    </row>
    <row r="515" spans="1:16" ht="15">
      <c r="A515" t="s">
        <v>53</v>
      </c>
      <c r="B515" t="s">
        <v>60</v>
      </c>
      <c r="E515" t="s">
        <v>55</v>
      </c>
      <c r="F515" t="s">
        <v>56</v>
      </c>
      <c r="G515" t="s">
        <v>57</v>
      </c>
      <c r="H515" t="s">
        <v>4</v>
      </c>
      <c r="I515">
        <v>4333</v>
      </c>
      <c r="J515">
        <v>150</v>
      </c>
      <c r="K515">
        <v>1362900</v>
      </c>
      <c r="L515">
        <v>0</v>
      </c>
      <c r="M515">
        <v>1362900</v>
      </c>
      <c r="N515">
        <v>1362900</v>
      </c>
      <c r="O515">
        <f t="shared" si="16"/>
        <v>0</v>
      </c>
      <c r="P515">
        <f t="shared" si="17"/>
        <v>0</v>
      </c>
    </row>
    <row r="516" spans="1:16" ht="15">
      <c r="A516" t="s">
        <v>2171</v>
      </c>
      <c r="B516" t="s">
        <v>2172</v>
      </c>
      <c r="C516">
        <v>114</v>
      </c>
      <c r="D516" t="s">
        <v>1654</v>
      </c>
      <c r="E516" t="s">
        <v>2173</v>
      </c>
      <c r="G516" t="s">
        <v>2174</v>
      </c>
      <c r="H516" t="s">
        <v>101</v>
      </c>
      <c r="I516">
        <v>95618</v>
      </c>
      <c r="J516">
        <v>11</v>
      </c>
      <c r="K516">
        <v>748400</v>
      </c>
      <c r="L516">
        <v>142000</v>
      </c>
      <c r="M516">
        <v>890400</v>
      </c>
      <c r="N516">
        <v>0</v>
      </c>
      <c r="O516">
        <f t="shared" si="16"/>
        <v>890400</v>
      </c>
      <c r="P516">
        <f t="shared" si="17"/>
        <v>6321.84</v>
      </c>
    </row>
    <row r="517" spans="1:16" ht="15">
      <c r="A517" t="s">
        <v>1653</v>
      </c>
      <c r="B517" t="s">
        <v>1655</v>
      </c>
      <c r="C517">
        <v>105</v>
      </c>
      <c r="D517" t="s">
        <v>1654</v>
      </c>
      <c r="E517" t="s">
        <v>1656</v>
      </c>
      <c r="G517" t="s">
        <v>3</v>
      </c>
      <c r="H517" t="s">
        <v>4</v>
      </c>
      <c r="I517">
        <v>4548</v>
      </c>
      <c r="J517">
        <v>2.3</v>
      </c>
      <c r="K517">
        <v>96500</v>
      </c>
      <c r="L517">
        <v>174600</v>
      </c>
      <c r="M517">
        <v>271100</v>
      </c>
      <c r="N517">
        <v>0</v>
      </c>
      <c r="O517">
        <f t="shared" si="16"/>
        <v>271100</v>
      </c>
      <c r="P517">
        <f t="shared" si="17"/>
        <v>1924.8100000000002</v>
      </c>
    </row>
    <row r="518" spans="1:16" ht="15">
      <c r="A518" t="s">
        <v>2661</v>
      </c>
      <c r="B518" t="s">
        <v>2662</v>
      </c>
      <c r="C518">
        <v>80</v>
      </c>
      <c r="D518" t="s">
        <v>1654</v>
      </c>
      <c r="E518" t="s">
        <v>2663</v>
      </c>
      <c r="G518" t="s">
        <v>2664</v>
      </c>
      <c r="H518" t="s">
        <v>819</v>
      </c>
      <c r="I518">
        <v>10708</v>
      </c>
      <c r="J518">
        <v>25.5</v>
      </c>
      <c r="K518">
        <v>830200</v>
      </c>
      <c r="L518">
        <v>249000</v>
      </c>
      <c r="M518">
        <v>1079200</v>
      </c>
      <c r="N518">
        <v>0</v>
      </c>
      <c r="O518">
        <f t="shared" si="16"/>
        <v>1079200</v>
      </c>
      <c r="P518">
        <f t="shared" si="17"/>
        <v>7662.320000000001</v>
      </c>
    </row>
    <row r="519" spans="1:16" ht="15">
      <c r="A519" t="s">
        <v>2665</v>
      </c>
      <c r="B519" t="s">
        <v>2666</v>
      </c>
      <c r="C519">
        <v>81</v>
      </c>
      <c r="D519" t="s">
        <v>1654</v>
      </c>
      <c r="E519" t="s">
        <v>2667</v>
      </c>
      <c r="G519" t="s">
        <v>3</v>
      </c>
      <c r="H519" t="s">
        <v>4</v>
      </c>
      <c r="I519">
        <v>4548</v>
      </c>
      <c r="J519">
        <v>7.9</v>
      </c>
      <c r="K519">
        <v>101500</v>
      </c>
      <c r="L519">
        <v>333300</v>
      </c>
      <c r="M519">
        <v>434800</v>
      </c>
      <c r="N519">
        <v>0</v>
      </c>
      <c r="O519">
        <f t="shared" si="16"/>
        <v>434800</v>
      </c>
      <c r="P519">
        <f t="shared" si="17"/>
        <v>3087.0800000000004</v>
      </c>
    </row>
    <row r="520" spans="1:16" ht="15">
      <c r="A520" t="s">
        <v>2665</v>
      </c>
      <c r="B520" t="s">
        <v>2666</v>
      </c>
      <c r="C520">
        <v>81</v>
      </c>
      <c r="D520" t="s">
        <v>1654</v>
      </c>
      <c r="E520" t="s">
        <v>2667</v>
      </c>
      <c r="G520" t="s">
        <v>3</v>
      </c>
      <c r="H520" t="s">
        <v>4</v>
      </c>
      <c r="I520">
        <v>4548</v>
      </c>
      <c r="J520">
        <v>0</v>
      </c>
      <c r="K520">
        <v>0</v>
      </c>
      <c r="L520">
        <v>1100</v>
      </c>
      <c r="M520">
        <v>1100</v>
      </c>
      <c r="N520">
        <v>0</v>
      </c>
      <c r="O520">
        <f t="shared" si="16"/>
        <v>1100</v>
      </c>
      <c r="P520">
        <f t="shared" si="17"/>
        <v>7.8100000000000005</v>
      </c>
    </row>
    <row r="521" spans="1:16" ht="15">
      <c r="A521" t="s">
        <v>362</v>
      </c>
      <c r="B521" t="s">
        <v>364</v>
      </c>
      <c r="C521">
        <v>215</v>
      </c>
      <c r="D521" t="s">
        <v>363</v>
      </c>
      <c r="E521" t="s">
        <v>365</v>
      </c>
      <c r="G521" t="s">
        <v>3</v>
      </c>
      <c r="H521" t="s">
        <v>4</v>
      </c>
      <c r="I521">
        <v>4548</v>
      </c>
      <c r="J521">
        <v>14</v>
      </c>
      <c r="K521">
        <v>121200</v>
      </c>
      <c r="L521">
        <v>98200</v>
      </c>
      <c r="M521">
        <v>219400</v>
      </c>
      <c r="N521">
        <v>0</v>
      </c>
      <c r="O521">
        <f t="shared" si="16"/>
        <v>219400</v>
      </c>
      <c r="P521">
        <f t="shared" si="17"/>
        <v>1557.74</v>
      </c>
    </row>
    <row r="522" spans="1:16" ht="15">
      <c r="A522" t="s">
        <v>4222</v>
      </c>
      <c r="B522" t="s">
        <v>4223</v>
      </c>
      <c r="E522" t="s">
        <v>4224</v>
      </c>
      <c r="G522" t="s">
        <v>3</v>
      </c>
      <c r="H522" t="s">
        <v>4</v>
      </c>
      <c r="I522">
        <v>4548</v>
      </c>
      <c r="J522">
        <v>4</v>
      </c>
      <c r="K522">
        <v>86200</v>
      </c>
      <c r="L522">
        <v>0</v>
      </c>
      <c r="M522">
        <v>86200</v>
      </c>
      <c r="N522">
        <v>0</v>
      </c>
      <c r="O522">
        <f t="shared" si="16"/>
        <v>86200</v>
      </c>
      <c r="P522">
        <f t="shared" si="17"/>
        <v>612.02</v>
      </c>
    </row>
    <row r="523" spans="1:16" ht="15">
      <c r="A523" t="s">
        <v>362</v>
      </c>
      <c r="B523" t="s">
        <v>1691</v>
      </c>
      <c r="E523" t="s">
        <v>365</v>
      </c>
      <c r="G523" t="s">
        <v>3</v>
      </c>
      <c r="H523" t="s">
        <v>4</v>
      </c>
      <c r="I523">
        <v>4548</v>
      </c>
      <c r="J523">
        <v>118</v>
      </c>
      <c r="K523">
        <v>181800</v>
      </c>
      <c r="L523">
        <v>0</v>
      </c>
      <c r="M523">
        <v>181800</v>
      </c>
      <c r="N523">
        <v>0</v>
      </c>
      <c r="O523">
        <f t="shared" si="16"/>
        <v>181800</v>
      </c>
      <c r="P523">
        <f t="shared" si="17"/>
        <v>1290.78</v>
      </c>
    </row>
    <row r="524" spans="1:16" ht="15">
      <c r="A524" t="s">
        <v>1032</v>
      </c>
      <c r="B524" t="s">
        <v>1033</v>
      </c>
      <c r="C524">
        <v>141</v>
      </c>
      <c r="D524" t="s">
        <v>363</v>
      </c>
      <c r="E524" t="s">
        <v>1034</v>
      </c>
      <c r="G524" t="s">
        <v>1035</v>
      </c>
      <c r="H524" t="s">
        <v>165</v>
      </c>
      <c r="I524">
        <v>3844</v>
      </c>
      <c r="J524">
        <v>11.02</v>
      </c>
      <c r="K524">
        <v>115200</v>
      </c>
      <c r="L524">
        <v>255400</v>
      </c>
      <c r="M524">
        <v>370600</v>
      </c>
      <c r="N524">
        <v>0</v>
      </c>
      <c r="O524">
        <f t="shared" si="16"/>
        <v>370600</v>
      </c>
      <c r="P524">
        <f t="shared" si="17"/>
        <v>2631.26</v>
      </c>
    </row>
    <row r="525" spans="1:16" ht="15">
      <c r="A525" t="s">
        <v>3839</v>
      </c>
      <c r="B525" t="s">
        <v>3841</v>
      </c>
      <c r="C525">
        <v>33</v>
      </c>
      <c r="D525" t="s">
        <v>3840</v>
      </c>
      <c r="E525" t="s">
        <v>3842</v>
      </c>
      <c r="G525" t="s">
        <v>1222</v>
      </c>
      <c r="H525" t="s">
        <v>91</v>
      </c>
      <c r="I525">
        <v>2458</v>
      </c>
      <c r="J525">
        <v>6.6</v>
      </c>
      <c r="K525">
        <v>106400</v>
      </c>
      <c r="L525">
        <v>179600</v>
      </c>
      <c r="M525">
        <v>286000</v>
      </c>
      <c r="N525">
        <v>0</v>
      </c>
      <c r="O525">
        <f t="shared" si="16"/>
        <v>286000</v>
      </c>
      <c r="P525">
        <f t="shared" si="17"/>
        <v>2030.6000000000001</v>
      </c>
    </row>
    <row r="526" spans="1:16" ht="15">
      <c r="A526" t="s">
        <v>1709</v>
      </c>
      <c r="B526" t="s">
        <v>4126</v>
      </c>
      <c r="C526">
        <v>205</v>
      </c>
      <c r="D526" t="s">
        <v>363</v>
      </c>
      <c r="E526" t="s">
        <v>1711</v>
      </c>
      <c r="G526" t="s">
        <v>3</v>
      </c>
      <c r="H526" t="s">
        <v>4</v>
      </c>
      <c r="I526">
        <v>4548</v>
      </c>
      <c r="J526">
        <v>2</v>
      </c>
      <c r="K526">
        <v>95400</v>
      </c>
      <c r="L526">
        <v>105800</v>
      </c>
      <c r="M526">
        <v>201200</v>
      </c>
      <c r="N526">
        <v>0</v>
      </c>
      <c r="O526">
        <f t="shared" si="16"/>
        <v>201200</v>
      </c>
      <c r="P526">
        <f t="shared" si="17"/>
        <v>1428.52</v>
      </c>
    </row>
    <row r="527" spans="1:16" ht="15">
      <c r="A527" t="s">
        <v>362</v>
      </c>
      <c r="B527" t="s">
        <v>1692</v>
      </c>
      <c r="E527" t="s">
        <v>365</v>
      </c>
      <c r="G527" t="s">
        <v>3</v>
      </c>
      <c r="H527" t="s">
        <v>4</v>
      </c>
      <c r="I527">
        <v>4548</v>
      </c>
      <c r="J527">
        <v>1</v>
      </c>
      <c r="K527">
        <v>3800</v>
      </c>
      <c r="L527">
        <v>0</v>
      </c>
      <c r="M527">
        <v>3800</v>
      </c>
      <c r="N527">
        <v>0</v>
      </c>
      <c r="O527">
        <f t="shared" si="16"/>
        <v>3800</v>
      </c>
      <c r="P527">
        <f t="shared" si="17"/>
        <v>26.98</v>
      </c>
    </row>
    <row r="528" spans="1:16" ht="15">
      <c r="A528" t="s">
        <v>565</v>
      </c>
      <c r="B528" t="s">
        <v>566</v>
      </c>
      <c r="C528">
        <v>25</v>
      </c>
      <c r="D528" t="s">
        <v>363</v>
      </c>
      <c r="E528" t="s">
        <v>567</v>
      </c>
      <c r="G528" t="s">
        <v>3</v>
      </c>
      <c r="H528" t="s">
        <v>4</v>
      </c>
      <c r="I528">
        <v>4548</v>
      </c>
      <c r="J528">
        <v>3.9</v>
      </c>
      <c r="K528">
        <v>100900</v>
      </c>
      <c r="L528">
        <v>130800</v>
      </c>
      <c r="M528">
        <v>231700</v>
      </c>
      <c r="N528">
        <v>10000</v>
      </c>
      <c r="O528">
        <f t="shared" si="16"/>
        <v>221700</v>
      </c>
      <c r="P528">
        <f t="shared" si="17"/>
        <v>1574.0700000000002</v>
      </c>
    </row>
    <row r="529" spans="1:16" ht="15">
      <c r="A529" t="s">
        <v>1236</v>
      </c>
      <c r="B529" t="s">
        <v>1237</v>
      </c>
      <c r="F529" t="s">
        <v>1228</v>
      </c>
      <c r="G529" t="s">
        <v>3</v>
      </c>
      <c r="H529" t="s">
        <v>4</v>
      </c>
      <c r="I529">
        <v>4548</v>
      </c>
      <c r="J529">
        <v>5.1</v>
      </c>
      <c r="K529">
        <v>76300</v>
      </c>
      <c r="L529">
        <v>0</v>
      </c>
      <c r="M529">
        <v>76300</v>
      </c>
      <c r="N529">
        <v>0</v>
      </c>
      <c r="O529">
        <f t="shared" si="16"/>
        <v>76300</v>
      </c>
      <c r="P529">
        <f t="shared" si="17"/>
        <v>541.73</v>
      </c>
    </row>
    <row r="530" spans="1:16" ht="15">
      <c r="A530" t="s">
        <v>13</v>
      </c>
      <c r="B530" t="s">
        <v>914</v>
      </c>
      <c r="C530">
        <v>860</v>
      </c>
      <c r="D530" t="s">
        <v>5</v>
      </c>
      <c r="E530" t="s">
        <v>915</v>
      </c>
      <c r="G530" t="s">
        <v>916</v>
      </c>
      <c r="H530" t="s">
        <v>165</v>
      </c>
      <c r="I530">
        <v>3884</v>
      </c>
      <c r="J530">
        <v>0.65</v>
      </c>
      <c r="K530">
        <v>179700</v>
      </c>
      <c r="L530">
        <v>126000</v>
      </c>
      <c r="M530">
        <v>305700</v>
      </c>
      <c r="N530">
        <v>0</v>
      </c>
      <c r="O530">
        <f t="shared" si="16"/>
        <v>305700</v>
      </c>
      <c r="P530">
        <f t="shared" si="17"/>
        <v>2170.4700000000003</v>
      </c>
    </row>
    <row r="531" spans="1:16" ht="15">
      <c r="A531" t="s">
        <v>445</v>
      </c>
      <c r="B531" t="s">
        <v>446</v>
      </c>
      <c r="C531">
        <v>868</v>
      </c>
      <c r="D531" t="s">
        <v>5</v>
      </c>
      <c r="E531" t="s">
        <v>447</v>
      </c>
      <c r="F531" t="s">
        <v>448</v>
      </c>
      <c r="G531" t="s">
        <v>72</v>
      </c>
      <c r="H531" t="s">
        <v>4</v>
      </c>
      <c r="I531">
        <v>4530</v>
      </c>
      <c r="J531">
        <v>0.47</v>
      </c>
      <c r="K531">
        <v>141200</v>
      </c>
      <c r="L531">
        <v>110700</v>
      </c>
      <c r="M531">
        <v>251900</v>
      </c>
      <c r="N531">
        <v>10000</v>
      </c>
      <c r="O531">
        <f t="shared" si="16"/>
        <v>241900</v>
      </c>
      <c r="P531">
        <f t="shared" si="17"/>
        <v>1717.49</v>
      </c>
    </row>
    <row r="532" spans="1:16" ht="15">
      <c r="A532" t="s">
        <v>242</v>
      </c>
      <c r="B532" t="s">
        <v>243</v>
      </c>
      <c r="C532">
        <v>876</v>
      </c>
      <c r="D532" t="s">
        <v>5</v>
      </c>
      <c r="E532" t="s">
        <v>244</v>
      </c>
      <c r="G532" t="s">
        <v>245</v>
      </c>
      <c r="H532" t="s">
        <v>165</v>
      </c>
      <c r="I532">
        <v>3770</v>
      </c>
      <c r="J532">
        <v>0.12</v>
      </c>
      <c r="K532">
        <v>75600</v>
      </c>
      <c r="L532">
        <v>31600</v>
      </c>
      <c r="M532">
        <v>107200</v>
      </c>
      <c r="N532">
        <v>0</v>
      </c>
      <c r="O532">
        <f t="shared" si="16"/>
        <v>107200</v>
      </c>
      <c r="P532">
        <f t="shared" si="17"/>
        <v>761.12</v>
      </c>
    </row>
    <row r="533" spans="1:16" ht="15">
      <c r="A533" t="s">
        <v>13</v>
      </c>
      <c r="B533" t="s">
        <v>15</v>
      </c>
      <c r="D533" t="s">
        <v>14</v>
      </c>
      <c r="E533" t="s">
        <v>16</v>
      </c>
      <c r="F533" t="s">
        <v>17</v>
      </c>
      <c r="G533" t="s">
        <v>3</v>
      </c>
      <c r="H533" t="s">
        <v>4</v>
      </c>
      <c r="I533">
        <v>4548</v>
      </c>
      <c r="J533">
        <v>0.55</v>
      </c>
      <c r="K533">
        <v>140400</v>
      </c>
      <c r="L533">
        <v>0</v>
      </c>
      <c r="M533">
        <v>140400</v>
      </c>
      <c r="N533">
        <v>140400</v>
      </c>
      <c r="O533">
        <f t="shared" si="16"/>
        <v>0</v>
      </c>
      <c r="P533">
        <f t="shared" si="17"/>
        <v>0</v>
      </c>
    </row>
    <row r="534" spans="1:16" ht="15">
      <c r="A534" t="s">
        <v>3812</v>
      </c>
      <c r="B534" t="s">
        <v>3816</v>
      </c>
      <c r="E534" t="s">
        <v>3815</v>
      </c>
      <c r="G534" t="s">
        <v>3093</v>
      </c>
      <c r="H534" t="s">
        <v>91</v>
      </c>
      <c r="I534">
        <v>2186</v>
      </c>
      <c r="J534">
        <v>0.12</v>
      </c>
      <c r="K534">
        <v>21200</v>
      </c>
      <c r="L534">
        <v>0</v>
      </c>
      <c r="M534">
        <v>21200</v>
      </c>
      <c r="N534">
        <v>0</v>
      </c>
      <c r="O534">
        <f t="shared" si="16"/>
        <v>21200</v>
      </c>
      <c r="P534">
        <f t="shared" si="17"/>
        <v>150.52</v>
      </c>
    </row>
    <row r="535" spans="1:16" ht="15">
      <c r="A535" t="s">
        <v>424</v>
      </c>
      <c r="B535" t="s">
        <v>425</v>
      </c>
      <c r="C535">
        <v>902</v>
      </c>
      <c r="D535" t="s">
        <v>5</v>
      </c>
      <c r="E535" t="s">
        <v>426</v>
      </c>
      <c r="G535" t="s">
        <v>427</v>
      </c>
      <c r="H535" t="s">
        <v>428</v>
      </c>
      <c r="I535">
        <v>7040</v>
      </c>
      <c r="J535">
        <v>1.98</v>
      </c>
      <c r="K535">
        <v>244100</v>
      </c>
      <c r="L535">
        <v>245400</v>
      </c>
      <c r="M535">
        <v>489500</v>
      </c>
      <c r="N535">
        <v>0</v>
      </c>
      <c r="O535">
        <f t="shared" si="16"/>
        <v>489500</v>
      </c>
      <c r="P535">
        <f t="shared" si="17"/>
        <v>3475.4500000000003</v>
      </c>
    </row>
    <row r="536" spans="1:16" ht="15">
      <c r="A536" t="s">
        <v>424</v>
      </c>
      <c r="B536" t="s">
        <v>425</v>
      </c>
      <c r="E536" t="s">
        <v>426</v>
      </c>
      <c r="G536" t="s">
        <v>427</v>
      </c>
      <c r="H536" t="s">
        <v>428</v>
      </c>
      <c r="I536">
        <v>7040</v>
      </c>
      <c r="J536">
        <v>0</v>
      </c>
      <c r="K536">
        <v>0</v>
      </c>
      <c r="L536">
        <v>153400</v>
      </c>
      <c r="M536">
        <v>153400</v>
      </c>
      <c r="N536">
        <v>0</v>
      </c>
      <c r="O536">
        <f t="shared" si="16"/>
        <v>153400</v>
      </c>
      <c r="P536">
        <f t="shared" si="17"/>
        <v>1089.14</v>
      </c>
    </row>
    <row r="537" spans="1:16" ht="15">
      <c r="A537" t="s">
        <v>1514</v>
      </c>
      <c r="B537" t="s">
        <v>1515</v>
      </c>
      <c r="C537">
        <v>912</v>
      </c>
      <c r="D537" t="s">
        <v>5</v>
      </c>
      <c r="E537" t="s">
        <v>1516</v>
      </c>
      <c r="G537" t="s">
        <v>3</v>
      </c>
      <c r="H537" t="s">
        <v>4</v>
      </c>
      <c r="I537">
        <v>4548</v>
      </c>
      <c r="J537">
        <v>1.77</v>
      </c>
      <c r="K537">
        <v>398200</v>
      </c>
      <c r="L537">
        <v>201500</v>
      </c>
      <c r="M537">
        <v>599700</v>
      </c>
      <c r="N537">
        <v>10000</v>
      </c>
      <c r="O537">
        <f t="shared" si="16"/>
        <v>589700</v>
      </c>
      <c r="P537">
        <f t="shared" si="17"/>
        <v>4186.87</v>
      </c>
    </row>
    <row r="538" spans="1:16" ht="15">
      <c r="A538" t="s">
        <v>552</v>
      </c>
      <c r="B538" t="s">
        <v>553</v>
      </c>
      <c r="C538">
        <v>924</v>
      </c>
      <c r="D538" t="s">
        <v>5</v>
      </c>
      <c r="E538" t="s">
        <v>554</v>
      </c>
      <c r="G538" t="s">
        <v>555</v>
      </c>
      <c r="H538" t="s">
        <v>556</v>
      </c>
      <c r="I538">
        <v>77484</v>
      </c>
      <c r="J538">
        <v>0.39</v>
      </c>
      <c r="K538">
        <v>136900</v>
      </c>
      <c r="L538">
        <v>120100</v>
      </c>
      <c r="M538">
        <v>257000</v>
      </c>
      <c r="N538">
        <v>0</v>
      </c>
      <c r="O538">
        <f t="shared" si="16"/>
        <v>257000</v>
      </c>
      <c r="P538">
        <f t="shared" si="17"/>
        <v>1824.7</v>
      </c>
    </row>
    <row r="539" spans="1:16" ht="15">
      <c r="A539" t="s">
        <v>3510</v>
      </c>
      <c r="B539" t="s">
        <v>3511</v>
      </c>
      <c r="C539">
        <v>8</v>
      </c>
      <c r="D539" t="s">
        <v>1592</v>
      </c>
      <c r="E539" t="s">
        <v>3512</v>
      </c>
      <c r="G539" t="s">
        <v>3513</v>
      </c>
      <c r="H539" t="s">
        <v>91</v>
      </c>
      <c r="I539">
        <v>1960</v>
      </c>
      <c r="J539">
        <v>1.45</v>
      </c>
      <c r="K539">
        <v>362200</v>
      </c>
      <c r="L539">
        <v>253200</v>
      </c>
      <c r="M539">
        <v>615400</v>
      </c>
      <c r="N539">
        <v>0</v>
      </c>
      <c r="O539">
        <f t="shared" si="16"/>
        <v>615400</v>
      </c>
      <c r="P539">
        <f t="shared" si="17"/>
        <v>4369.34</v>
      </c>
    </row>
    <row r="540" spans="1:16" ht="15">
      <c r="A540" t="s">
        <v>2812</v>
      </c>
      <c r="B540" t="s">
        <v>2813</v>
      </c>
      <c r="C540">
        <v>12</v>
      </c>
      <c r="D540" t="s">
        <v>1592</v>
      </c>
      <c r="E540" t="s">
        <v>2814</v>
      </c>
      <c r="G540" t="s">
        <v>3</v>
      </c>
      <c r="H540" t="s">
        <v>4</v>
      </c>
      <c r="I540">
        <v>4548</v>
      </c>
      <c r="J540">
        <v>1.39</v>
      </c>
      <c r="K540">
        <v>305900</v>
      </c>
      <c r="L540">
        <v>397300</v>
      </c>
      <c r="M540">
        <v>703200</v>
      </c>
      <c r="N540">
        <v>10000</v>
      </c>
      <c r="O540">
        <f t="shared" si="16"/>
        <v>693200</v>
      </c>
      <c r="P540">
        <f t="shared" si="17"/>
        <v>4921.72</v>
      </c>
    </row>
    <row r="541" spans="1:16" ht="15">
      <c r="A541" t="s">
        <v>2175</v>
      </c>
      <c r="B541" t="s">
        <v>2176</v>
      </c>
      <c r="C541">
        <v>2</v>
      </c>
      <c r="D541" t="s">
        <v>180</v>
      </c>
      <c r="E541" t="s">
        <v>2177</v>
      </c>
      <c r="G541" t="s">
        <v>1190</v>
      </c>
      <c r="H541" t="s">
        <v>2140</v>
      </c>
      <c r="I541">
        <v>22213</v>
      </c>
      <c r="J541">
        <v>1.42</v>
      </c>
      <c r="K541">
        <v>112700</v>
      </c>
      <c r="L541">
        <v>213000</v>
      </c>
      <c r="M541">
        <v>325700</v>
      </c>
      <c r="N541">
        <v>0</v>
      </c>
      <c r="O541">
        <f t="shared" si="16"/>
        <v>325700</v>
      </c>
      <c r="P541">
        <f t="shared" si="17"/>
        <v>2312.4700000000003</v>
      </c>
    </row>
    <row r="542" spans="1:16" ht="15">
      <c r="A542" t="s">
        <v>179</v>
      </c>
      <c r="B542" t="s">
        <v>2565</v>
      </c>
      <c r="E542" t="s">
        <v>182</v>
      </c>
      <c r="F542" t="s">
        <v>183</v>
      </c>
      <c r="G542" t="s">
        <v>184</v>
      </c>
      <c r="H542" t="s">
        <v>4</v>
      </c>
      <c r="I542">
        <v>4092</v>
      </c>
      <c r="J542">
        <v>10</v>
      </c>
      <c r="K542">
        <v>147200</v>
      </c>
      <c r="L542">
        <v>0</v>
      </c>
      <c r="M542">
        <v>147200</v>
      </c>
      <c r="N542">
        <v>0</v>
      </c>
      <c r="O542">
        <f t="shared" si="16"/>
        <v>147200</v>
      </c>
      <c r="P542">
        <f t="shared" si="17"/>
        <v>1045.1200000000001</v>
      </c>
    </row>
    <row r="543" spans="1:16" ht="15">
      <c r="A543" t="s">
        <v>536</v>
      </c>
      <c r="B543" t="s">
        <v>537</v>
      </c>
      <c r="C543">
        <v>30</v>
      </c>
      <c r="D543" t="s">
        <v>180</v>
      </c>
      <c r="E543" t="s">
        <v>538</v>
      </c>
      <c r="G543" t="s">
        <v>3</v>
      </c>
      <c r="H543" t="s">
        <v>4</v>
      </c>
      <c r="I543">
        <v>4548</v>
      </c>
      <c r="J543">
        <v>2.37</v>
      </c>
      <c r="K543">
        <v>145100</v>
      </c>
      <c r="L543">
        <v>177800</v>
      </c>
      <c r="M543">
        <v>322900</v>
      </c>
      <c r="N543">
        <v>16000</v>
      </c>
      <c r="O543">
        <f t="shared" si="16"/>
        <v>306900</v>
      </c>
      <c r="P543">
        <f t="shared" si="17"/>
        <v>2178.9900000000002</v>
      </c>
    </row>
    <row r="544" spans="1:16" ht="15">
      <c r="A544" t="s">
        <v>282</v>
      </c>
      <c r="B544" t="s">
        <v>283</v>
      </c>
      <c r="C544">
        <v>42</v>
      </c>
      <c r="D544" t="s">
        <v>180</v>
      </c>
      <c r="E544" t="s">
        <v>284</v>
      </c>
      <c r="G544" t="s">
        <v>3</v>
      </c>
      <c r="H544" t="s">
        <v>4</v>
      </c>
      <c r="I544">
        <v>4548</v>
      </c>
      <c r="J544">
        <v>0.1</v>
      </c>
      <c r="K544">
        <v>58100</v>
      </c>
      <c r="L544">
        <v>62400</v>
      </c>
      <c r="M544">
        <v>120500</v>
      </c>
      <c r="N544">
        <v>10000</v>
      </c>
      <c r="O544">
        <f t="shared" si="16"/>
        <v>110500</v>
      </c>
      <c r="P544">
        <f t="shared" si="17"/>
        <v>784.5500000000001</v>
      </c>
    </row>
    <row r="545" spans="1:16" ht="15">
      <c r="A545" t="s">
        <v>2808</v>
      </c>
      <c r="B545" t="s">
        <v>2809</v>
      </c>
      <c r="C545">
        <v>44</v>
      </c>
      <c r="D545" t="s">
        <v>180</v>
      </c>
      <c r="E545" t="s">
        <v>2810</v>
      </c>
      <c r="G545" t="s">
        <v>3</v>
      </c>
      <c r="H545" t="s">
        <v>4</v>
      </c>
      <c r="I545">
        <v>4548</v>
      </c>
      <c r="J545">
        <v>8.39</v>
      </c>
      <c r="K545">
        <v>164900</v>
      </c>
      <c r="L545">
        <v>169900</v>
      </c>
      <c r="M545">
        <v>334800</v>
      </c>
      <c r="N545">
        <v>10000</v>
      </c>
      <c r="O545">
        <f t="shared" si="16"/>
        <v>324800</v>
      </c>
      <c r="P545">
        <f t="shared" si="17"/>
        <v>2306.08</v>
      </c>
    </row>
    <row r="546" spans="1:16" ht="15">
      <c r="A546" t="s">
        <v>1259</v>
      </c>
      <c r="B546" t="s">
        <v>1260</v>
      </c>
      <c r="C546">
        <v>50</v>
      </c>
      <c r="D546" t="s">
        <v>180</v>
      </c>
      <c r="E546" t="s">
        <v>1261</v>
      </c>
      <c r="G546" t="s">
        <v>292</v>
      </c>
      <c r="H546" t="s">
        <v>1234</v>
      </c>
      <c r="I546">
        <v>6001</v>
      </c>
      <c r="J546">
        <v>1.29</v>
      </c>
      <c r="K546">
        <v>137900</v>
      </c>
      <c r="L546">
        <v>170400</v>
      </c>
      <c r="M546">
        <v>308300</v>
      </c>
      <c r="N546">
        <v>0</v>
      </c>
      <c r="O546">
        <f t="shared" si="16"/>
        <v>308300</v>
      </c>
      <c r="P546">
        <f t="shared" si="17"/>
        <v>2188.9300000000003</v>
      </c>
    </row>
    <row r="547" spans="1:16" ht="15">
      <c r="A547" t="s">
        <v>2808</v>
      </c>
      <c r="B547" t="s">
        <v>2811</v>
      </c>
      <c r="E547" t="s">
        <v>2810</v>
      </c>
      <c r="G547" t="s">
        <v>3</v>
      </c>
      <c r="H547" t="s">
        <v>4</v>
      </c>
      <c r="I547">
        <v>4548</v>
      </c>
      <c r="J547">
        <v>0.76</v>
      </c>
      <c r="K547">
        <v>91500</v>
      </c>
      <c r="L547">
        <v>2000</v>
      </c>
      <c r="M547">
        <v>93500</v>
      </c>
      <c r="N547">
        <v>0</v>
      </c>
      <c r="O547">
        <f t="shared" si="16"/>
        <v>93500</v>
      </c>
      <c r="P547">
        <f t="shared" si="17"/>
        <v>663.85</v>
      </c>
    </row>
    <row r="548" spans="1:16" ht="15">
      <c r="A548" t="s">
        <v>536</v>
      </c>
      <c r="B548" t="s">
        <v>2354</v>
      </c>
      <c r="E548" t="s">
        <v>538</v>
      </c>
      <c r="G548" t="s">
        <v>3</v>
      </c>
      <c r="H548" t="s">
        <v>4</v>
      </c>
      <c r="I548">
        <v>4548</v>
      </c>
      <c r="J548">
        <v>0.26</v>
      </c>
      <c r="K548">
        <v>35700</v>
      </c>
      <c r="L548">
        <v>5000</v>
      </c>
      <c r="M548">
        <v>40700</v>
      </c>
      <c r="N548">
        <v>0</v>
      </c>
      <c r="O548">
        <f t="shared" si="16"/>
        <v>40700</v>
      </c>
      <c r="P548">
        <f t="shared" si="17"/>
        <v>288.97</v>
      </c>
    </row>
    <row r="549" spans="1:16" ht="15">
      <c r="A549" t="s">
        <v>282</v>
      </c>
      <c r="B549" t="s">
        <v>1177</v>
      </c>
      <c r="E549" t="s">
        <v>284</v>
      </c>
      <c r="G549" t="s">
        <v>3</v>
      </c>
      <c r="H549" t="s">
        <v>4</v>
      </c>
      <c r="I549">
        <v>4548</v>
      </c>
      <c r="J549">
        <v>0.01</v>
      </c>
      <c r="K549">
        <v>5300</v>
      </c>
      <c r="L549">
        <v>0</v>
      </c>
      <c r="M549">
        <v>5300</v>
      </c>
      <c r="N549">
        <v>0</v>
      </c>
      <c r="O549">
        <f t="shared" si="16"/>
        <v>5300</v>
      </c>
      <c r="P549">
        <f t="shared" si="17"/>
        <v>37.63</v>
      </c>
    </row>
    <row r="550" spans="1:16" ht="15">
      <c r="A550" t="s">
        <v>179</v>
      </c>
      <c r="B550" t="s">
        <v>181</v>
      </c>
      <c r="C550">
        <v>17</v>
      </c>
      <c r="D550" t="s">
        <v>180</v>
      </c>
      <c r="E550" t="s">
        <v>182</v>
      </c>
      <c r="F550" t="s">
        <v>183</v>
      </c>
      <c r="G550" t="s">
        <v>184</v>
      </c>
      <c r="H550" t="s">
        <v>4</v>
      </c>
      <c r="I550">
        <v>4092</v>
      </c>
      <c r="J550">
        <v>0.22</v>
      </c>
      <c r="K550">
        <v>184200</v>
      </c>
      <c r="L550">
        <v>236600</v>
      </c>
      <c r="M550">
        <v>420800</v>
      </c>
      <c r="N550">
        <v>16000</v>
      </c>
      <c r="O550">
        <f t="shared" si="16"/>
        <v>404800</v>
      </c>
      <c r="P550">
        <f t="shared" si="17"/>
        <v>2874.0800000000004</v>
      </c>
    </row>
    <row r="551" spans="1:16" ht="15">
      <c r="A551" t="s">
        <v>1391</v>
      </c>
      <c r="B551" t="s">
        <v>1392</v>
      </c>
      <c r="C551">
        <v>11</v>
      </c>
      <c r="D551" t="s">
        <v>180</v>
      </c>
      <c r="E551" t="s">
        <v>1393</v>
      </c>
      <c r="G551" t="s">
        <v>84</v>
      </c>
      <c r="H551" t="s">
        <v>4</v>
      </c>
      <c r="I551">
        <v>4011</v>
      </c>
      <c r="J551">
        <v>0.18</v>
      </c>
      <c r="K551">
        <v>168500</v>
      </c>
      <c r="L551">
        <v>134500</v>
      </c>
      <c r="M551">
        <v>303000</v>
      </c>
      <c r="N551">
        <v>0</v>
      </c>
      <c r="O551">
        <f t="shared" si="16"/>
        <v>303000</v>
      </c>
      <c r="P551">
        <f t="shared" si="17"/>
        <v>2151.3</v>
      </c>
    </row>
    <row r="552" spans="1:16" ht="15">
      <c r="A552" t="s">
        <v>2175</v>
      </c>
      <c r="B552" t="s">
        <v>2178</v>
      </c>
      <c r="C552">
        <v>3</v>
      </c>
      <c r="D552" t="s">
        <v>180</v>
      </c>
      <c r="E552" t="s">
        <v>2177</v>
      </c>
      <c r="G552" t="s">
        <v>1190</v>
      </c>
      <c r="H552" t="s">
        <v>2140</v>
      </c>
      <c r="I552">
        <v>22213</v>
      </c>
      <c r="J552">
        <v>0.31</v>
      </c>
      <c r="K552">
        <v>68200</v>
      </c>
      <c r="L552">
        <v>40400</v>
      </c>
      <c r="M552">
        <v>108600</v>
      </c>
      <c r="N552">
        <v>0</v>
      </c>
      <c r="O552">
        <f t="shared" si="16"/>
        <v>108600</v>
      </c>
      <c r="P552">
        <f t="shared" si="17"/>
        <v>771.0600000000001</v>
      </c>
    </row>
    <row r="553" spans="1:16" ht="15">
      <c r="A553" t="s">
        <v>7</v>
      </c>
      <c r="B553" t="s">
        <v>20</v>
      </c>
      <c r="D553" t="s">
        <v>19</v>
      </c>
      <c r="E553" t="s">
        <v>9</v>
      </c>
      <c r="G553" t="s">
        <v>3</v>
      </c>
      <c r="H553" t="s">
        <v>4</v>
      </c>
      <c r="I553">
        <v>4548</v>
      </c>
      <c r="J553">
        <v>1.64</v>
      </c>
      <c r="K553">
        <v>259100</v>
      </c>
      <c r="L553">
        <v>0</v>
      </c>
      <c r="M553">
        <v>259100</v>
      </c>
      <c r="N553">
        <v>259100</v>
      </c>
      <c r="O553">
        <f t="shared" si="16"/>
        <v>0</v>
      </c>
      <c r="P553">
        <f t="shared" si="17"/>
        <v>0</v>
      </c>
    </row>
    <row r="554" spans="1:16" ht="15">
      <c r="A554" t="s">
        <v>7</v>
      </c>
      <c r="B554" t="s">
        <v>22</v>
      </c>
      <c r="D554" t="s">
        <v>21</v>
      </c>
      <c r="E554" t="s">
        <v>9</v>
      </c>
      <c r="G554" t="s">
        <v>3</v>
      </c>
      <c r="H554" t="s">
        <v>4</v>
      </c>
      <c r="I554">
        <v>4548</v>
      </c>
      <c r="J554">
        <v>0.2</v>
      </c>
      <c r="K554">
        <v>48500</v>
      </c>
      <c r="L554">
        <v>65900</v>
      </c>
      <c r="M554">
        <v>114400</v>
      </c>
      <c r="N554">
        <v>114400</v>
      </c>
      <c r="O554">
        <f t="shared" si="16"/>
        <v>0</v>
      </c>
      <c r="P554">
        <f t="shared" si="17"/>
        <v>0</v>
      </c>
    </row>
    <row r="555" spans="1:16" ht="15">
      <c r="A555" t="s">
        <v>13</v>
      </c>
      <c r="B555" t="s">
        <v>3755</v>
      </c>
      <c r="E555" t="s">
        <v>915</v>
      </c>
      <c r="G555" t="s">
        <v>916</v>
      </c>
      <c r="H555" t="s">
        <v>165</v>
      </c>
      <c r="I555">
        <v>3884</v>
      </c>
      <c r="J555">
        <v>0.28</v>
      </c>
      <c r="K555">
        <v>4000</v>
      </c>
      <c r="L555">
        <v>0</v>
      </c>
      <c r="M555">
        <v>4000</v>
      </c>
      <c r="N555">
        <v>0</v>
      </c>
      <c r="O555">
        <f t="shared" si="16"/>
        <v>4000</v>
      </c>
      <c r="P555">
        <f t="shared" si="17"/>
        <v>28.400000000000002</v>
      </c>
    </row>
    <row r="556" spans="1:16" ht="15">
      <c r="A556" t="s">
        <v>805</v>
      </c>
      <c r="B556" t="s">
        <v>806</v>
      </c>
      <c r="C556">
        <v>851</v>
      </c>
      <c r="D556" t="s">
        <v>5</v>
      </c>
      <c r="E556" t="s">
        <v>807</v>
      </c>
      <c r="G556" t="s">
        <v>3</v>
      </c>
      <c r="H556" t="s">
        <v>4</v>
      </c>
      <c r="I556">
        <v>4548</v>
      </c>
      <c r="J556">
        <v>1.81</v>
      </c>
      <c r="K556">
        <v>104600</v>
      </c>
      <c r="L556">
        <v>149900</v>
      </c>
      <c r="M556">
        <v>254500</v>
      </c>
      <c r="N556">
        <v>10000</v>
      </c>
      <c r="O556">
        <f t="shared" si="16"/>
        <v>244500</v>
      </c>
      <c r="P556">
        <f t="shared" si="17"/>
        <v>1735.95</v>
      </c>
    </row>
    <row r="557" spans="1:16" ht="15">
      <c r="A557" t="s">
        <v>3047</v>
      </c>
      <c r="B557" t="s">
        <v>3048</v>
      </c>
      <c r="E557" t="s">
        <v>1431</v>
      </c>
      <c r="G557" t="s">
        <v>633</v>
      </c>
      <c r="H557" t="s">
        <v>4</v>
      </c>
      <c r="I557">
        <v>4105</v>
      </c>
      <c r="J557">
        <v>0.91</v>
      </c>
      <c r="K557">
        <v>88600</v>
      </c>
      <c r="L557">
        <v>0</v>
      </c>
      <c r="M557">
        <v>88600</v>
      </c>
      <c r="N557">
        <v>0</v>
      </c>
      <c r="O557">
        <f t="shared" si="16"/>
        <v>88600</v>
      </c>
      <c r="P557">
        <f t="shared" si="17"/>
        <v>629.0600000000001</v>
      </c>
    </row>
    <row r="558" spans="1:16" ht="15">
      <c r="A558" t="s">
        <v>2160</v>
      </c>
      <c r="B558" t="s">
        <v>2161</v>
      </c>
      <c r="C558">
        <v>849</v>
      </c>
      <c r="D558" t="s">
        <v>5</v>
      </c>
      <c r="E558" t="s">
        <v>2162</v>
      </c>
      <c r="F558" t="s">
        <v>2163</v>
      </c>
      <c r="G558" t="s">
        <v>2164</v>
      </c>
      <c r="H558" t="s">
        <v>819</v>
      </c>
      <c r="I558">
        <v>14270</v>
      </c>
      <c r="J558">
        <v>0.44</v>
      </c>
      <c r="K558">
        <v>108900</v>
      </c>
      <c r="L558">
        <v>134600</v>
      </c>
      <c r="M558">
        <v>243500</v>
      </c>
      <c r="N558">
        <v>0</v>
      </c>
      <c r="O558">
        <f t="shared" si="16"/>
        <v>243500</v>
      </c>
      <c r="P558">
        <f t="shared" si="17"/>
        <v>1728.8500000000001</v>
      </c>
    </row>
    <row r="559" spans="1:16" ht="15">
      <c r="A559" t="s">
        <v>1429</v>
      </c>
      <c r="B559" t="s">
        <v>1430</v>
      </c>
      <c r="E559" t="s">
        <v>1431</v>
      </c>
      <c r="G559" t="s">
        <v>633</v>
      </c>
      <c r="H559" t="s">
        <v>4</v>
      </c>
      <c r="I559">
        <v>4105</v>
      </c>
      <c r="J559">
        <v>0.23</v>
      </c>
      <c r="K559">
        <v>18000</v>
      </c>
      <c r="L559">
        <v>0</v>
      </c>
      <c r="M559">
        <v>18000</v>
      </c>
      <c r="N559">
        <v>0</v>
      </c>
      <c r="O559">
        <f t="shared" si="16"/>
        <v>18000</v>
      </c>
      <c r="P559">
        <f t="shared" si="17"/>
        <v>127.80000000000001</v>
      </c>
    </row>
    <row r="560" spans="1:16" ht="15">
      <c r="A560" t="s">
        <v>2262</v>
      </c>
      <c r="B560" t="s">
        <v>2263</v>
      </c>
      <c r="E560" t="s">
        <v>716</v>
      </c>
      <c r="G560" t="s">
        <v>3</v>
      </c>
      <c r="H560" t="s">
        <v>4</v>
      </c>
      <c r="I560">
        <v>4548</v>
      </c>
      <c r="J560">
        <v>180</v>
      </c>
      <c r="K560">
        <v>224800</v>
      </c>
      <c r="L560">
        <v>0</v>
      </c>
      <c r="M560">
        <v>224800</v>
      </c>
      <c r="N560">
        <v>0</v>
      </c>
      <c r="O560">
        <f t="shared" si="16"/>
        <v>224800</v>
      </c>
      <c r="P560">
        <f t="shared" si="17"/>
        <v>1596.0800000000002</v>
      </c>
    </row>
    <row r="561" spans="1:16" ht="15">
      <c r="A561" t="s">
        <v>491</v>
      </c>
      <c r="B561" t="s">
        <v>492</v>
      </c>
      <c r="C561">
        <v>101</v>
      </c>
      <c r="D561" t="s">
        <v>35</v>
      </c>
      <c r="E561" t="s">
        <v>493</v>
      </c>
      <c r="G561" t="s">
        <v>494</v>
      </c>
      <c r="H561" t="s">
        <v>495</v>
      </c>
      <c r="I561">
        <v>55346</v>
      </c>
      <c r="J561">
        <v>2.4</v>
      </c>
      <c r="K561">
        <v>96900</v>
      </c>
      <c r="L561">
        <v>87400</v>
      </c>
      <c r="M561">
        <v>184300</v>
      </c>
      <c r="N561">
        <v>0</v>
      </c>
      <c r="O561">
        <f t="shared" si="16"/>
        <v>184300</v>
      </c>
      <c r="P561">
        <f t="shared" si="17"/>
        <v>1308.53</v>
      </c>
    </row>
    <row r="562" spans="1:16" ht="15">
      <c r="A562" t="s">
        <v>0</v>
      </c>
      <c r="B562" t="s">
        <v>1</v>
      </c>
      <c r="E562" t="s">
        <v>2</v>
      </c>
      <c r="G562" t="s">
        <v>3</v>
      </c>
      <c r="H562" t="s">
        <v>4</v>
      </c>
      <c r="I562">
        <v>4548</v>
      </c>
      <c r="J562">
        <v>0.1</v>
      </c>
      <c r="K562">
        <v>2400</v>
      </c>
      <c r="L562">
        <v>0</v>
      </c>
      <c r="M562">
        <v>2400</v>
      </c>
      <c r="N562">
        <v>2400</v>
      </c>
      <c r="O562">
        <f t="shared" si="16"/>
        <v>0</v>
      </c>
      <c r="P562">
        <f t="shared" si="17"/>
        <v>0</v>
      </c>
    </row>
    <row r="563" spans="1:16" ht="15">
      <c r="A563" t="s">
        <v>972</v>
      </c>
      <c r="B563" t="s">
        <v>973</v>
      </c>
      <c r="C563">
        <v>89</v>
      </c>
      <c r="D563" t="s">
        <v>35</v>
      </c>
      <c r="E563" t="s">
        <v>455</v>
      </c>
      <c r="G563" t="s">
        <v>3</v>
      </c>
      <c r="H563" t="s">
        <v>4</v>
      </c>
      <c r="I563">
        <v>4548</v>
      </c>
      <c r="J563">
        <v>0.42</v>
      </c>
      <c r="K563">
        <v>56100</v>
      </c>
      <c r="L563">
        <v>3900</v>
      </c>
      <c r="M563">
        <v>60000</v>
      </c>
      <c r="N563">
        <v>0</v>
      </c>
      <c r="O563">
        <f t="shared" si="16"/>
        <v>60000</v>
      </c>
      <c r="P563">
        <f t="shared" si="17"/>
        <v>426</v>
      </c>
    </row>
    <row r="564" spans="1:16" ht="15">
      <c r="A564" t="s">
        <v>889</v>
      </c>
      <c r="B564" t="s">
        <v>3695</v>
      </c>
      <c r="E564" t="s">
        <v>891</v>
      </c>
      <c r="G564" t="s">
        <v>3</v>
      </c>
      <c r="H564" t="s">
        <v>4</v>
      </c>
      <c r="I564">
        <v>4548</v>
      </c>
      <c r="J564">
        <v>49</v>
      </c>
      <c r="K564">
        <v>143700</v>
      </c>
      <c r="L564">
        <v>0</v>
      </c>
      <c r="M564">
        <v>143700</v>
      </c>
      <c r="N564">
        <v>0</v>
      </c>
      <c r="O564">
        <f t="shared" si="16"/>
        <v>143700</v>
      </c>
      <c r="P564">
        <f t="shared" si="17"/>
        <v>1020.2700000000001</v>
      </c>
    </row>
    <row r="565" spans="1:16" ht="15">
      <c r="A565" t="s">
        <v>889</v>
      </c>
      <c r="B565" t="s">
        <v>890</v>
      </c>
      <c r="C565">
        <v>142</v>
      </c>
      <c r="D565" t="s">
        <v>35</v>
      </c>
      <c r="E565" t="s">
        <v>891</v>
      </c>
      <c r="G565" t="s">
        <v>3</v>
      </c>
      <c r="H565" t="s">
        <v>4</v>
      </c>
      <c r="I565">
        <v>4548</v>
      </c>
      <c r="J565">
        <v>26</v>
      </c>
      <c r="K565">
        <v>138000</v>
      </c>
      <c r="L565">
        <v>235800</v>
      </c>
      <c r="M565">
        <v>373800</v>
      </c>
      <c r="N565">
        <v>10000</v>
      </c>
      <c r="O565">
        <f t="shared" si="16"/>
        <v>363800</v>
      </c>
      <c r="P565">
        <f t="shared" si="17"/>
        <v>2582.98</v>
      </c>
    </row>
    <row r="566" spans="1:16" ht="15">
      <c r="A566" t="s">
        <v>1429</v>
      </c>
      <c r="B566" t="s">
        <v>2777</v>
      </c>
      <c r="E566" t="s">
        <v>2778</v>
      </c>
      <c r="F566" t="s">
        <v>1431</v>
      </c>
      <c r="G566" t="s">
        <v>633</v>
      </c>
      <c r="H566" t="s">
        <v>4</v>
      </c>
      <c r="I566">
        <v>4105</v>
      </c>
      <c r="J566">
        <v>114</v>
      </c>
      <c r="K566">
        <v>211800</v>
      </c>
      <c r="L566">
        <v>0</v>
      </c>
      <c r="M566">
        <v>211800</v>
      </c>
      <c r="N566">
        <v>211800</v>
      </c>
      <c r="O566">
        <f t="shared" si="16"/>
        <v>0</v>
      </c>
      <c r="P566">
        <f t="shared" si="17"/>
        <v>0</v>
      </c>
    </row>
    <row r="567" spans="1:16" ht="15">
      <c r="A567" t="s">
        <v>249</v>
      </c>
      <c r="B567" t="s">
        <v>250</v>
      </c>
      <c r="C567">
        <v>246</v>
      </c>
      <c r="D567" t="s">
        <v>35</v>
      </c>
      <c r="E567" t="s">
        <v>251</v>
      </c>
      <c r="G567" t="s">
        <v>3</v>
      </c>
      <c r="H567" t="s">
        <v>4</v>
      </c>
      <c r="I567">
        <v>4548</v>
      </c>
      <c r="J567">
        <v>6.5</v>
      </c>
      <c r="K567">
        <v>106200</v>
      </c>
      <c r="L567">
        <v>133400</v>
      </c>
      <c r="M567">
        <v>239600</v>
      </c>
      <c r="N567">
        <v>16000</v>
      </c>
      <c r="O567">
        <f t="shared" si="16"/>
        <v>223600</v>
      </c>
      <c r="P567">
        <f t="shared" si="17"/>
        <v>1587.5600000000002</v>
      </c>
    </row>
    <row r="568" spans="1:16" ht="15">
      <c r="A568" t="s">
        <v>386</v>
      </c>
      <c r="B568" t="s">
        <v>387</v>
      </c>
      <c r="C568">
        <v>292</v>
      </c>
      <c r="D568" t="s">
        <v>35</v>
      </c>
      <c r="E568" t="s">
        <v>388</v>
      </c>
      <c r="G568" t="s">
        <v>3</v>
      </c>
      <c r="H568" t="s">
        <v>4</v>
      </c>
      <c r="I568">
        <v>4548</v>
      </c>
      <c r="J568">
        <v>3.6</v>
      </c>
      <c r="K568">
        <v>100200</v>
      </c>
      <c r="L568">
        <v>221900</v>
      </c>
      <c r="M568">
        <v>322100</v>
      </c>
      <c r="N568">
        <v>10000</v>
      </c>
      <c r="O568">
        <f t="shared" si="16"/>
        <v>312100</v>
      </c>
      <c r="P568">
        <f t="shared" si="17"/>
        <v>2215.9100000000003</v>
      </c>
    </row>
    <row r="569" spans="1:16" ht="15">
      <c r="A569" t="s">
        <v>3597</v>
      </c>
      <c r="B569" t="s">
        <v>3598</v>
      </c>
      <c r="C569">
        <v>320</v>
      </c>
      <c r="D569" t="s">
        <v>35</v>
      </c>
      <c r="E569" t="s">
        <v>3599</v>
      </c>
      <c r="G569" t="s">
        <v>72</v>
      </c>
      <c r="H569" t="s">
        <v>4</v>
      </c>
      <c r="I569">
        <v>4530</v>
      </c>
      <c r="J569">
        <v>19</v>
      </c>
      <c r="K569">
        <v>126800</v>
      </c>
      <c r="L569">
        <v>46700</v>
      </c>
      <c r="M569">
        <v>173500</v>
      </c>
      <c r="N569">
        <v>0</v>
      </c>
      <c r="O569">
        <f t="shared" si="16"/>
        <v>173500</v>
      </c>
      <c r="P569">
        <f t="shared" si="17"/>
        <v>1231.8500000000001</v>
      </c>
    </row>
    <row r="570" spans="1:16" ht="15">
      <c r="A570" t="s">
        <v>2876</v>
      </c>
      <c r="B570" t="s">
        <v>2877</v>
      </c>
      <c r="C570">
        <v>216</v>
      </c>
      <c r="D570" t="s">
        <v>35</v>
      </c>
      <c r="E570" t="s">
        <v>2878</v>
      </c>
      <c r="G570" t="s">
        <v>3</v>
      </c>
      <c r="H570" t="s">
        <v>4</v>
      </c>
      <c r="I570">
        <v>4548</v>
      </c>
      <c r="J570">
        <v>8.5</v>
      </c>
      <c r="K570">
        <v>110200</v>
      </c>
      <c r="L570">
        <v>212500</v>
      </c>
      <c r="M570">
        <v>322700</v>
      </c>
      <c r="N570">
        <v>0</v>
      </c>
      <c r="O570">
        <f t="shared" si="16"/>
        <v>322700</v>
      </c>
      <c r="P570">
        <f t="shared" si="17"/>
        <v>2291.17</v>
      </c>
    </row>
    <row r="571" spans="1:16" ht="15">
      <c r="A571" t="s">
        <v>2876</v>
      </c>
      <c r="B571" t="s">
        <v>2877</v>
      </c>
      <c r="E571" t="s">
        <v>2878</v>
      </c>
      <c r="G571" t="s">
        <v>3</v>
      </c>
      <c r="H571" t="s">
        <v>4</v>
      </c>
      <c r="I571">
        <v>4548</v>
      </c>
      <c r="J571">
        <v>0</v>
      </c>
      <c r="K571">
        <v>0</v>
      </c>
      <c r="L571">
        <v>133200</v>
      </c>
      <c r="M571">
        <v>133200</v>
      </c>
      <c r="N571">
        <v>0</v>
      </c>
      <c r="O571">
        <f t="shared" si="16"/>
        <v>133200</v>
      </c>
      <c r="P571">
        <f t="shared" si="17"/>
        <v>945.72</v>
      </c>
    </row>
    <row r="572" spans="1:16" ht="15">
      <c r="A572" t="s">
        <v>329</v>
      </c>
      <c r="B572" t="s">
        <v>330</v>
      </c>
      <c r="C572">
        <v>180</v>
      </c>
      <c r="D572" t="s">
        <v>35</v>
      </c>
      <c r="E572" t="s">
        <v>331</v>
      </c>
      <c r="G572" t="s">
        <v>3</v>
      </c>
      <c r="H572" t="s">
        <v>4</v>
      </c>
      <c r="I572">
        <v>4548</v>
      </c>
      <c r="J572">
        <v>5.4</v>
      </c>
      <c r="K572">
        <v>104000</v>
      </c>
      <c r="L572">
        <v>174000</v>
      </c>
      <c r="M572">
        <v>278000</v>
      </c>
      <c r="N572">
        <v>10000</v>
      </c>
      <c r="O572">
        <f t="shared" si="16"/>
        <v>268000</v>
      </c>
      <c r="P572">
        <f t="shared" si="17"/>
        <v>1902.8000000000002</v>
      </c>
    </row>
    <row r="573" spans="1:16" ht="15">
      <c r="A573" t="s">
        <v>81</v>
      </c>
      <c r="B573" t="s">
        <v>4243</v>
      </c>
      <c r="E573" t="s">
        <v>83</v>
      </c>
      <c r="G573" t="s">
        <v>84</v>
      </c>
      <c r="H573" t="s">
        <v>4</v>
      </c>
      <c r="I573">
        <v>4011</v>
      </c>
      <c r="J573">
        <v>158.5</v>
      </c>
      <c r="K573">
        <v>8000</v>
      </c>
      <c r="L573">
        <v>0</v>
      </c>
      <c r="M573">
        <v>8000</v>
      </c>
      <c r="N573">
        <v>0</v>
      </c>
      <c r="O573">
        <f t="shared" si="16"/>
        <v>8000</v>
      </c>
      <c r="P573">
        <f t="shared" si="17"/>
        <v>56.800000000000004</v>
      </c>
    </row>
    <row r="574" spans="1:16" ht="15">
      <c r="A574" t="s">
        <v>81</v>
      </c>
      <c r="B574" t="s">
        <v>4244</v>
      </c>
      <c r="D574" t="s">
        <v>35</v>
      </c>
      <c r="E574" t="s">
        <v>83</v>
      </c>
      <c r="G574" t="s">
        <v>84</v>
      </c>
      <c r="H574" t="s">
        <v>4</v>
      </c>
      <c r="I574">
        <v>4011</v>
      </c>
      <c r="J574">
        <v>2</v>
      </c>
      <c r="K574">
        <v>4000</v>
      </c>
      <c r="L574">
        <v>0</v>
      </c>
      <c r="M574">
        <v>4000</v>
      </c>
      <c r="N574">
        <v>0</v>
      </c>
      <c r="O574">
        <f t="shared" si="16"/>
        <v>4000</v>
      </c>
      <c r="P574">
        <f t="shared" si="17"/>
        <v>28.400000000000002</v>
      </c>
    </row>
    <row r="575" spans="1:16" ht="15">
      <c r="A575" t="s">
        <v>81</v>
      </c>
      <c r="B575" t="s">
        <v>4221</v>
      </c>
      <c r="E575" t="s">
        <v>83</v>
      </c>
      <c r="G575" t="s">
        <v>84</v>
      </c>
      <c r="H575" t="s">
        <v>4</v>
      </c>
      <c r="I575">
        <v>4011</v>
      </c>
      <c r="J575">
        <v>216.9</v>
      </c>
      <c r="K575">
        <v>41700</v>
      </c>
      <c r="L575">
        <v>0</v>
      </c>
      <c r="M575">
        <v>41700</v>
      </c>
      <c r="N575">
        <v>0</v>
      </c>
      <c r="O575">
        <f t="shared" si="16"/>
        <v>41700</v>
      </c>
      <c r="P575">
        <f t="shared" si="17"/>
        <v>296.07</v>
      </c>
    </row>
    <row r="576" spans="1:16" ht="15">
      <c r="A576" t="s">
        <v>2027</v>
      </c>
      <c r="B576" t="s">
        <v>2028</v>
      </c>
      <c r="C576">
        <v>293</v>
      </c>
      <c r="D576" t="s">
        <v>35</v>
      </c>
      <c r="E576" t="s">
        <v>2029</v>
      </c>
      <c r="G576" t="s">
        <v>3</v>
      </c>
      <c r="H576" t="s">
        <v>4</v>
      </c>
      <c r="I576">
        <v>4548</v>
      </c>
      <c r="J576">
        <v>10.9</v>
      </c>
      <c r="K576">
        <v>115000</v>
      </c>
      <c r="L576">
        <v>368200</v>
      </c>
      <c r="M576">
        <v>483200</v>
      </c>
      <c r="N576">
        <v>0</v>
      </c>
      <c r="O576">
        <f t="shared" si="16"/>
        <v>483200</v>
      </c>
      <c r="P576">
        <f t="shared" si="17"/>
        <v>3430.7200000000003</v>
      </c>
    </row>
    <row r="577" spans="1:16" ht="15">
      <c r="A577" t="s">
        <v>4115</v>
      </c>
      <c r="B577" t="s">
        <v>4116</v>
      </c>
      <c r="C577">
        <v>251</v>
      </c>
      <c r="D577" t="s">
        <v>35</v>
      </c>
      <c r="E577" t="s">
        <v>4117</v>
      </c>
      <c r="G577" t="s">
        <v>3</v>
      </c>
      <c r="H577" t="s">
        <v>4</v>
      </c>
      <c r="I577">
        <v>4548</v>
      </c>
      <c r="J577">
        <v>8.8</v>
      </c>
      <c r="K577">
        <v>110800</v>
      </c>
      <c r="L577">
        <v>230700</v>
      </c>
      <c r="M577">
        <v>341500</v>
      </c>
      <c r="N577">
        <v>10000</v>
      </c>
      <c r="O577">
        <f t="shared" si="16"/>
        <v>331500</v>
      </c>
      <c r="P577">
        <f t="shared" si="17"/>
        <v>2353.65</v>
      </c>
    </row>
    <row r="578" spans="1:16" ht="15">
      <c r="A578" t="s">
        <v>53</v>
      </c>
      <c r="B578" t="s">
        <v>3001</v>
      </c>
      <c r="E578" t="s">
        <v>2098</v>
      </c>
      <c r="F578" t="s">
        <v>56</v>
      </c>
      <c r="G578" t="s">
        <v>57</v>
      </c>
      <c r="H578" t="s">
        <v>4</v>
      </c>
      <c r="I578">
        <v>4333</v>
      </c>
      <c r="J578">
        <v>4</v>
      </c>
      <c r="K578">
        <v>175000</v>
      </c>
      <c r="L578">
        <v>0</v>
      </c>
      <c r="M578">
        <v>175000</v>
      </c>
      <c r="N578">
        <v>175000</v>
      </c>
      <c r="O578">
        <f aca="true" t="shared" si="18" ref="O578:O641">+M578-N578</f>
        <v>0</v>
      </c>
      <c r="P578">
        <f aca="true" t="shared" si="19" ref="P578:P641">+O578*0.0071</f>
        <v>0</v>
      </c>
    </row>
    <row r="579" spans="1:16" ht="15">
      <c r="A579" t="s">
        <v>1679</v>
      </c>
      <c r="B579" t="s">
        <v>1680</v>
      </c>
      <c r="C579">
        <v>10</v>
      </c>
      <c r="D579" t="s">
        <v>609</v>
      </c>
      <c r="E579" t="s">
        <v>1681</v>
      </c>
      <c r="G579" t="s">
        <v>3</v>
      </c>
      <c r="H579" t="s">
        <v>4</v>
      </c>
      <c r="I579">
        <v>4548</v>
      </c>
      <c r="J579">
        <v>57</v>
      </c>
      <c r="K579">
        <v>155500</v>
      </c>
      <c r="L579">
        <v>84500</v>
      </c>
      <c r="M579">
        <v>240000</v>
      </c>
      <c r="N579">
        <v>0</v>
      </c>
      <c r="O579">
        <f t="shared" si="18"/>
        <v>240000</v>
      </c>
      <c r="P579">
        <f t="shared" si="19"/>
        <v>1704</v>
      </c>
    </row>
    <row r="580" spans="1:16" ht="15">
      <c r="A580" t="s">
        <v>1709</v>
      </c>
      <c r="B580" t="s">
        <v>1710</v>
      </c>
      <c r="C580">
        <v>34</v>
      </c>
      <c r="D580" t="s">
        <v>609</v>
      </c>
      <c r="E580" t="s">
        <v>1711</v>
      </c>
      <c r="G580" t="s">
        <v>3</v>
      </c>
      <c r="H580" t="s">
        <v>4</v>
      </c>
      <c r="I580">
        <v>4548</v>
      </c>
      <c r="J580">
        <v>1</v>
      </c>
      <c r="K580">
        <v>75000</v>
      </c>
      <c r="L580">
        <v>18200</v>
      </c>
      <c r="M580">
        <v>93200</v>
      </c>
      <c r="N580">
        <v>0</v>
      </c>
      <c r="O580">
        <f t="shared" si="18"/>
        <v>93200</v>
      </c>
      <c r="P580">
        <f t="shared" si="19"/>
        <v>661.72</v>
      </c>
    </row>
    <row r="581" spans="1:16" ht="15">
      <c r="A581" t="s">
        <v>2626</v>
      </c>
      <c r="B581" t="s">
        <v>2627</v>
      </c>
      <c r="C581">
        <v>78</v>
      </c>
      <c r="D581" t="s">
        <v>609</v>
      </c>
      <c r="E581" t="s">
        <v>2628</v>
      </c>
      <c r="G581" t="s">
        <v>3</v>
      </c>
      <c r="H581" t="s">
        <v>4</v>
      </c>
      <c r="I581">
        <v>4548</v>
      </c>
      <c r="J581">
        <v>3.3</v>
      </c>
      <c r="K581">
        <v>95300</v>
      </c>
      <c r="L581">
        <v>78000</v>
      </c>
      <c r="M581">
        <v>173300</v>
      </c>
      <c r="N581">
        <v>0</v>
      </c>
      <c r="O581">
        <f t="shared" si="18"/>
        <v>173300</v>
      </c>
      <c r="P581">
        <f t="shared" si="19"/>
        <v>1230.43</v>
      </c>
    </row>
    <row r="582" spans="1:16" ht="15">
      <c r="A582" t="s">
        <v>359</v>
      </c>
      <c r="B582" t="s">
        <v>360</v>
      </c>
      <c r="E582" t="s">
        <v>361</v>
      </c>
      <c r="G582" t="s">
        <v>3</v>
      </c>
      <c r="H582" t="s">
        <v>4</v>
      </c>
      <c r="I582">
        <v>4548</v>
      </c>
      <c r="J582">
        <v>5</v>
      </c>
      <c r="K582">
        <v>83800</v>
      </c>
      <c r="L582">
        <v>18100</v>
      </c>
      <c r="M582">
        <v>101900</v>
      </c>
      <c r="N582">
        <v>0</v>
      </c>
      <c r="O582">
        <f t="shared" si="18"/>
        <v>101900</v>
      </c>
      <c r="P582">
        <f t="shared" si="19"/>
        <v>723.49</v>
      </c>
    </row>
    <row r="583" spans="1:16" ht="15">
      <c r="A583" t="s">
        <v>4118</v>
      </c>
      <c r="B583" t="s">
        <v>4119</v>
      </c>
      <c r="C583">
        <v>82</v>
      </c>
      <c r="D583" t="s">
        <v>609</v>
      </c>
      <c r="E583" t="s">
        <v>4120</v>
      </c>
      <c r="G583" t="s">
        <v>3</v>
      </c>
      <c r="H583" t="s">
        <v>4</v>
      </c>
      <c r="I583">
        <v>4548</v>
      </c>
      <c r="J583">
        <v>2</v>
      </c>
      <c r="K583">
        <v>87300</v>
      </c>
      <c r="L583">
        <v>141100</v>
      </c>
      <c r="M583">
        <v>228400</v>
      </c>
      <c r="N583">
        <v>10000</v>
      </c>
      <c r="O583">
        <f t="shared" si="18"/>
        <v>218400</v>
      </c>
      <c r="P583">
        <f t="shared" si="19"/>
        <v>1550.64</v>
      </c>
    </row>
    <row r="584" spans="1:16" ht="15">
      <c r="A584" t="s">
        <v>2130</v>
      </c>
      <c r="B584" t="s">
        <v>2131</v>
      </c>
      <c r="E584" t="s">
        <v>2132</v>
      </c>
      <c r="G584" t="s">
        <v>2133</v>
      </c>
      <c r="H584" t="s">
        <v>4</v>
      </c>
      <c r="I584">
        <v>4074</v>
      </c>
      <c r="J584">
        <v>37</v>
      </c>
      <c r="K584">
        <v>132900</v>
      </c>
      <c r="L584">
        <v>0</v>
      </c>
      <c r="M584">
        <v>132900</v>
      </c>
      <c r="N584">
        <v>0</v>
      </c>
      <c r="O584">
        <f t="shared" si="18"/>
        <v>132900</v>
      </c>
      <c r="P584">
        <f t="shared" si="19"/>
        <v>943.59</v>
      </c>
    </row>
    <row r="585" spans="1:16" ht="15">
      <c r="A585" t="s">
        <v>1693</v>
      </c>
      <c r="B585" t="s">
        <v>1694</v>
      </c>
      <c r="C585">
        <v>208</v>
      </c>
      <c r="D585" t="s">
        <v>363</v>
      </c>
      <c r="E585" t="s">
        <v>1695</v>
      </c>
      <c r="G585" t="s">
        <v>1696</v>
      </c>
      <c r="H585" t="s">
        <v>4</v>
      </c>
      <c r="I585">
        <v>4066</v>
      </c>
      <c r="J585">
        <v>1</v>
      </c>
      <c r="K585">
        <v>75000</v>
      </c>
      <c r="L585">
        <v>2200</v>
      </c>
      <c r="M585">
        <v>77200</v>
      </c>
      <c r="N585">
        <v>0</v>
      </c>
      <c r="O585">
        <f t="shared" si="18"/>
        <v>77200</v>
      </c>
      <c r="P585">
        <f t="shared" si="19"/>
        <v>548.12</v>
      </c>
    </row>
    <row r="586" spans="1:16" ht="15">
      <c r="A586" t="s">
        <v>1697</v>
      </c>
      <c r="B586" t="s">
        <v>1698</v>
      </c>
      <c r="E586" t="s">
        <v>1699</v>
      </c>
      <c r="G586" t="s">
        <v>3</v>
      </c>
      <c r="H586" t="s">
        <v>4</v>
      </c>
      <c r="I586">
        <v>4548</v>
      </c>
      <c r="J586">
        <v>0.75</v>
      </c>
      <c r="K586">
        <v>65000</v>
      </c>
      <c r="L586">
        <v>0</v>
      </c>
      <c r="M586">
        <v>65000</v>
      </c>
      <c r="N586">
        <v>0</v>
      </c>
      <c r="O586">
        <f t="shared" si="18"/>
        <v>65000</v>
      </c>
      <c r="P586">
        <f t="shared" si="19"/>
        <v>461.5</v>
      </c>
    </row>
    <row r="587" spans="1:16" ht="15">
      <c r="A587" t="s">
        <v>2551</v>
      </c>
      <c r="B587" t="s">
        <v>2552</v>
      </c>
      <c r="C587">
        <v>246</v>
      </c>
      <c r="D587" t="s">
        <v>363</v>
      </c>
      <c r="E587" t="s">
        <v>2553</v>
      </c>
      <c r="G587" t="s">
        <v>2554</v>
      </c>
      <c r="H587" t="s">
        <v>101</v>
      </c>
      <c r="I587">
        <v>95062</v>
      </c>
      <c r="J587">
        <v>1.7</v>
      </c>
      <c r="K587">
        <v>94100</v>
      </c>
      <c r="L587">
        <v>144800</v>
      </c>
      <c r="M587">
        <v>238900</v>
      </c>
      <c r="N587">
        <v>0</v>
      </c>
      <c r="O587">
        <f t="shared" si="18"/>
        <v>238900</v>
      </c>
      <c r="P587">
        <f t="shared" si="19"/>
        <v>1696.19</v>
      </c>
    </row>
    <row r="588" spans="1:16" ht="15">
      <c r="A588" t="s">
        <v>989</v>
      </c>
      <c r="B588" t="s">
        <v>990</v>
      </c>
      <c r="C588">
        <v>250</v>
      </c>
      <c r="D588" t="s">
        <v>363</v>
      </c>
      <c r="E588" t="s">
        <v>991</v>
      </c>
      <c r="G588" t="s">
        <v>3</v>
      </c>
      <c r="H588" t="s">
        <v>4</v>
      </c>
      <c r="I588">
        <v>4548</v>
      </c>
      <c r="J588">
        <v>1.7</v>
      </c>
      <c r="K588">
        <v>94100</v>
      </c>
      <c r="L588">
        <v>122900</v>
      </c>
      <c r="M588">
        <v>217000</v>
      </c>
      <c r="N588">
        <v>0</v>
      </c>
      <c r="O588">
        <f t="shared" si="18"/>
        <v>217000</v>
      </c>
      <c r="P588">
        <f t="shared" si="19"/>
        <v>1540.7</v>
      </c>
    </row>
    <row r="589" spans="1:16" ht="15">
      <c r="A589" t="s">
        <v>1679</v>
      </c>
      <c r="B589" t="s">
        <v>1682</v>
      </c>
      <c r="C589">
        <v>258</v>
      </c>
      <c r="D589" t="s">
        <v>363</v>
      </c>
      <c r="E589" t="s">
        <v>1681</v>
      </c>
      <c r="G589" t="s">
        <v>3</v>
      </c>
      <c r="H589" t="s">
        <v>4</v>
      </c>
      <c r="I589">
        <v>4548</v>
      </c>
      <c r="J589">
        <v>2</v>
      </c>
      <c r="K589">
        <v>95400</v>
      </c>
      <c r="L589">
        <v>100800</v>
      </c>
      <c r="M589">
        <v>196200</v>
      </c>
      <c r="N589">
        <v>0</v>
      </c>
      <c r="O589">
        <f t="shared" si="18"/>
        <v>196200</v>
      </c>
      <c r="P589">
        <f t="shared" si="19"/>
        <v>1393.02</v>
      </c>
    </row>
    <row r="590" spans="1:16" ht="15">
      <c r="A590" t="s">
        <v>2921</v>
      </c>
      <c r="B590" t="s">
        <v>2922</v>
      </c>
      <c r="C590">
        <v>259</v>
      </c>
      <c r="D590" t="s">
        <v>363</v>
      </c>
      <c r="E590" t="s">
        <v>678</v>
      </c>
      <c r="G590" t="s">
        <v>3</v>
      </c>
      <c r="H590" t="s">
        <v>4</v>
      </c>
      <c r="I590">
        <v>4548</v>
      </c>
      <c r="J590">
        <v>0.75</v>
      </c>
      <c r="K590">
        <v>80000</v>
      </c>
      <c r="L590">
        <v>100800</v>
      </c>
      <c r="M590">
        <v>180800</v>
      </c>
      <c r="N590">
        <v>0</v>
      </c>
      <c r="O590">
        <f t="shared" si="18"/>
        <v>180800</v>
      </c>
      <c r="P590">
        <f t="shared" si="19"/>
        <v>1283.68</v>
      </c>
    </row>
    <row r="591" spans="1:16" ht="15">
      <c r="A591" t="s">
        <v>1700</v>
      </c>
      <c r="B591" t="s">
        <v>1701</v>
      </c>
      <c r="E591" t="s">
        <v>1699</v>
      </c>
      <c r="G591" t="s">
        <v>3</v>
      </c>
      <c r="H591" t="s">
        <v>4</v>
      </c>
      <c r="I591">
        <v>4548</v>
      </c>
      <c r="J591">
        <v>12</v>
      </c>
      <c r="K591">
        <v>117200</v>
      </c>
      <c r="L591">
        <v>30900</v>
      </c>
      <c r="M591">
        <v>148100</v>
      </c>
      <c r="N591">
        <v>0</v>
      </c>
      <c r="O591">
        <f t="shared" si="18"/>
        <v>148100</v>
      </c>
      <c r="P591">
        <f t="shared" si="19"/>
        <v>1051.51</v>
      </c>
    </row>
    <row r="592" spans="1:16" ht="15">
      <c r="A592" t="s">
        <v>2165</v>
      </c>
      <c r="B592" t="s">
        <v>2166</v>
      </c>
      <c r="E592" t="s">
        <v>2167</v>
      </c>
      <c r="G592" t="s">
        <v>1939</v>
      </c>
      <c r="H592" t="s">
        <v>91</v>
      </c>
      <c r="I592">
        <v>1890</v>
      </c>
      <c r="J592">
        <v>0.75</v>
      </c>
      <c r="K592">
        <v>65000</v>
      </c>
      <c r="L592">
        <v>0</v>
      </c>
      <c r="M592">
        <v>65000</v>
      </c>
      <c r="N592">
        <v>0</v>
      </c>
      <c r="O592">
        <f t="shared" si="18"/>
        <v>65000</v>
      </c>
      <c r="P592">
        <f t="shared" si="19"/>
        <v>461.5</v>
      </c>
    </row>
    <row r="593" spans="1:16" ht="15">
      <c r="A593" t="s">
        <v>1679</v>
      </c>
      <c r="B593" t="s">
        <v>1684</v>
      </c>
      <c r="C593">
        <v>277</v>
      </c>
      <c r="D593" t="s">
        <v>1683</v>
      </c>
      <c r="E593" t="s">
        <v>1681</v>
      </c>
      <c r="G593" t="s">
        <v>3</v>
      </c>
      <c r="H593" t="s">
        <v>4</v>
      </c>
      <c r="I593">
        <v>4548</v>
      </c>
      <c r="J593">
        <v>8.2</v>
      </c>
      <c r="K593">
        <v>103900</v>
      </c>
      <c r="L593">
        <v>168700</v>
      </c>
      <c r="M593">
        <v>272600</v>
      </c>
      <c r="N593">
        <v>0</v>
      </c>
      <c r="O593">
        <f t="shared" si="18"/>
        <v>272600</v>
      </c>
      <c r="P593">
        <f t="shared" si="19"/>
        <v>1935.46</v>
      </c>
    </row>
    <row r="594" spans="1:16" ht="15">
      <c r="A594" t="s">
        <v>711</v>
      </c>
      <c r="B594" t="s">
        <v>712</v>
      </c>
      <c r="C594">
        <v>266</v>
      </c>
      <c r="D594" t="s">
        <v>363</v>
      </c>
      <c r="E594" t="s">
        <v>713</v>
      </c>
      <c r="G594" t="s">
        <v>3</v>
      </c>
      <c r="H594" t="s">
        <v>4</v>
      </c>
      <c r="I594">
        <v>4548</v>
      </c>
      <c r="J594">
        <v>5</v>
      </c>
      <c r="K594">
        <v>103200</v>
      </c>
      <c r="L594">
        <v>143800</v>
      </c>
      <c r="M594">
        <v>247000</v>
      </c>
      <c r="N594">
        <v>10000</v>
      </c>
      <c r="O594">
        <f t="shared" si="18"/>
        <v>237000</v>
      </c>
      <c r="P594">
        <f t="shared" si="19"/>
        <v>1682.7</v>
      </c>
    </row>
    <row r="595" spans="1:16" ht="15">
      <c r="A595" t="s">
        <v>1679</v>
      </c>
      <c r="B595" t="s">
        <v>1685</v>
      </c>
      <c r="E595" t="s">
        <v>1681</v>
      </c>
      <c r="G595" t="s">
        <v>3</v>
      </c>
      <c r="H595" t="s">
        <v>4</v>
      </c>
      <c r="I595">
        <v>4548</v>
      </c>
      <c r="J595">
        <v>2.01</v>
      </c>
      <c r="K595">
        <v>64300</v>
      </c>
      <c r="L595">
        <v>100</v>
      </c>
      <c r="M595">
        <v>64400</v>
      </c>
      <c r="N595">
        <v>0</v>
      </c>
      <c r="O595">
        <f t="shared" si="18"/>
        <v>64400</v>
      </c>
      <c r="P595">
        <f t="shared" si="19"/>
        <v>457.24</v>
      </c>
    </row>
    <row r="596" spans="1:16" ht="15">
      <c r="A596" t="s">
        <v>3094</v>
      </c>
      <c r="B596" t="s">
        <v>3095</v>
      </c>
      <c r="C596">
        <v>295</v>
      </c>
      <c r="D596" t="s">
        <v>363</v>
      </c>
      <c r="E596" t="s">
        <v>3096</v>
      </c>
      <c r="G596" t="s">
        <v>1222</v>
      </c>
      <c r="H596" t="s">
        <v>91</v>
      </c>
      <c r="I596">
        <v>2461</v>
      </c>
      <c r="J596">
        <v>3.5</v>
      </c>
      <c r="K596">
        <v>140000</v>
      </c>
      <c r="L596">
        <v>88600</v>
      </c>
      <c r="M596">
        <v>228600</v>
      </c>
      <c r="N596">
        <v>0</v>
      </c>
      <c r="O596">
        <f t="shared" si="18"/>
        <v>228600</v>
      </c>
      <c r="P596">
        <f t="shared" si="19"/>
        <v>1623.0600000000002</v>
      </c>
    </row>
    <row r="597" spans="1:16" ht="15">
      <c r="A597" t="s">
        <v>1702</v>
      </c>
      <c r="B597" t="s">
        <v>1703</v>
      </c>
      <c r="E597" t="s">
        <v>365</v>
      </c>
      <c r="G597" t="s">
        <v>3</v>
      </c>
      <c r="H597" t="s">
        <v>4</v>
      </c>
      <c r="I597">
        <v>4548</v>
      </c>
      <c r="J597">
        <v>2</v>
      </c>
      <c r="K597">
        <v>16500</v>
      </c>
      <c r="L597">
        <v>0</v>
      </c>
      <c r="M597">
        <v>16500</v>
      </c>
      <c r="N597">
        <v>0</v>
      </c>
      <c r="O597">
        <f t="shared" si="18"/>
        <v>16500</v>
      </c>
      <c r="P597">
        <f t="shared" si="19"/>
        <v>117.15</v>
      </c>
    </row>
    <row r="598" spans="1:16" ht="15">
      <c r="A598" t="s">
        <v>4168</v>
      </c>
      <c r="B598" t="s">
        <v>4170</v>
      </c>
      <c r="C598">
        <v>19</v>
      </c>
      <c r="D598" t="s">
        <v>4169</v>
      </c>
      <c r="E598" t="s">
        <v>4171</v>
      </c>
      <c r="G598" t="s">
        <v>3933</v>
      </c>
      <c r="H598" t="s">
        <v>4</v>
      </c>
      <c r="I598">
        <v>4530</v>
      </c>
      <c r="J598">
        <v>3.48</v>
      </c>
      <c r="K598">
        <v>176200</v>
      </c>
      <c r="L598">
        <v>0</v>
      </c>
      <c r="M598">
        <v>176200</v>
      </c>
      <c r="N598">
        <v>0</v>
      </c>
      <c r="O598">
        <f t="shared" si="18"/>
        <v>176200</v>
      </c>
      <c r="P598">
        <f t="shared" si="19"/>
        <v>1251.02</v>
      </c>
    </row>
    <row r="599" spans="1:16" ht="15">
      <c r="A599" t="s">
        <v>4172</v>
      </c>
      <c r="B599" t="s">
        <v>4173</v>
      </c>
      <c r="C599">
        <v>23</v>
      </c>
      <c r="D599" t="s">
        <v>4169</v>
      </c>
      <c r="E599" t="s">
        <v>4174</v>
      </c>
      <c r="G599" t="s">
        <v>1707</v>
      </c>
      <c r="H599" t="s">
        <v>1234</v>
      </c>
      <c r="I599">
        <v>6831</v>
      </c>
      <c r="J599">
        <v>2.29</v>
      </c>
      <c r="K599">
        <v>253900</v>
      </c>
      <c r="L599">
        <v>56900</v>
      </c>
      <c r="M599">
        <v>310800</v>
      </c>
      <c r="N599">
        <v>0</v>
      </c>
      <c r="O599">
        <f t="shared" si="18"/>
        <v>310800</v>
      </c>
      <c r="P599">
        <f t="shared" si="19"/>
        <v>2206.6800000000003</v>
      </c>
    </row>
    <row r="600" spans="1:16" ht="15">
      <c r="A600" t="s">
        <v>4175</v>
      </c>
      <c r="B600" t="s">
        <v>4176</v>
      </c>
      <c r="C600">
        <v>33</v>
      </c>
      <c r="D600" t="s">
        <v>4169</v>
      </c>
      <c r="E600" t="s">
        <v>4177</v>
      </c>
      <c r="G600" t="s">
        <v>4178</v>
      </c>
      <c r="H600" t="s">
        <v>235</v>
      </c>
      <c r="I600">
        <v>32967</v>
      </c>
      <c r="J600">
        <v>3.12</v>
      </c>
      <c r="K600">
        <v>357200</v>
      </c>
      <c r="L600">
        <v>730100</v>
      </c>
      <c r="M600">
        <v>1087300</v>
      </c>
      <c r="N600">
        <v>0</v>
      </c>
      <c r="O600">
        <f t="shared" si="18"/>
        <v>1087300</v>
      </c>
      <c r="P600">
        <f t="shared" si="19"/>
        <v>7719.830000000001</v>
      </c>
    </row>
    <row r="601" spans="1:16" ht="15">
      <c r="A601" t="s">
        <v>4175</v>
      </c>
      <c r="B601" t="s">
        <v>4176</v>
      </c>
      <c r="E601" t="s">
        <v>4177</v>
      </c>
      <c r="G601" t="s">
        <v>4178</v>
      </c>
      <c r="H601" t="s">
        <v>235</v>
      </c>
      <c r="I601">
        <v>32967</v>
      </c>
      <c r="J601">
        <v>0</v>
      </c>
      <c r="K601">
        <v>0</v>
      </c>
      <c r="L601">
        <v>15900</v>
      </c>
      <c r="M601">
        <v>15900</v>
      </c>
      <c r="N601">
        <v>0</v>
      </c>
      <c r="O601">
        <f t="shared" si="18"/>
        <v>15900</v>
      </c>
      <c r="P601">
        <f t="shared" si="19"/>
        <v>112.89</v>
      </c>
    </row>
    <row r="602" spans="1:16" ht="15">
      <c r="A602" t="s">
        <v>4179</v>
      </c>
      <c r="B602" t="s">
        <v>4180</v>
      </c>
      <c r="C602">
        <v>45</v>
      </c>
      <c r="D602" t="s">
        <v>4169</v>
      </c>
      <c r="E602" t="s">
        <v>4181</v>
      </c>
      <c r="G602" t="s">
        <v>1890</v>
      </c>
      <c r="H602" t="s">
        <v>4</v>
      </c>
      <c r="I602">
        <v>4043</v>
      </c>
      <c r="J602">
        <v>3.52</v>
      </c>
      <c r="K602">
        <v>341800</v>
      </c>
      <c r="L602">
        <v>0</v>
      </c>
      <c r="M602">
        <v>341800</v>
      </c>
      <c r="N602">
        <v>0</v>
      </c>
      <c r="O602">
        <f t="shared" si="18"/>
        <v>341800</v>
      </c>
      <c r="P602">
        <f t="shared" si="19"/>
        <v>2426.78</v>
      </c>
    </row>
    <row r="603" spans="1:16" ht="15">
      <c r="A603" t="s">
        <v>1704</v>
      </c>
      <c r="B603" t="s">
        <v>4182</v>
      </c>
      <c r="C603">
        <v>61</v>
      </c>
      <c r="D603" t="s">
        <v>4169</v>
      </c>
      <c r="E603" t="s">
        <v>4183</v>
      </c>
      <c r="G603" t="s">
        <v>1707</v>
      </c>
      <c r="H603" t="s">
        <v>1234</v>
      </c>
      <c r="I603">
        <v>6831</v>
      </c>
      <c r="J603">
        <v>4.38</v>
      </c>
      <c r="K603">
        <v>345300</v>
      </c>
      <c r="L603">
        <v>0</v>
      </c>
      <c r="M603">
        <v>345300</v>
      </c>
      <c r="N603">
        <v>0</v>
      </c>
      <c r="O603">
        <f t="shared" si="18"/>
        <v>345300</v>
      </c>
      <c r="P603">
        <f t="shared" si="19"/>
        <v>2451.63</v>
      </c>
    </row>
    <row r="604" spans="1:16" ht="15">
      <c r="A604" t="s">
        <v>4184</v>
      </c>
      <c r="B604" t="s">
        <v>4185</v>
      </c>
      <c r="E604" t="s">
        <v>4186</v>
      </c>
      <c r="G604" t="s">
        <v>4187</v>
      </c>
      <c r="H604" t="s">
        <v>1985</v>
      </c>
      <c r="I604">
        <v>43551</v>
      </c>
      <c r="J604">
        <v>3.2</v>
      </c>
      <c r="K604">
        <v>340500</v>
      </c>
      <c r="L604">
        <v>0</v>
      </c>
      <c r="M604">
        <v>340500</v>
      </c>
      <c r="N604">
        <v>0</v>
      </c>
      <c r="O604">
        <f t="shared" si="18"/>
        <v>340500</v>
      </c>
      <c r="P604">
        <f t="shared" si="19"/>
        <v>2417.55</v>
      </c>
    </row>
    <row r="605" spans="1:16" ht="15">
      <c r="A605" t="s">
        <v>1704</v>
      </c>
      <c r="B605" t="s">
        <v>4188</v>
      </c>
      <c r="E605" t="s">
        <v>1706</v>
      </c>
      <c r="G605" t="s">
        <v>1707</v>
      </c>
      <c r="H605" t="s">
        <v>1234</v>
      </c>
      <c r="I605">
        <v>6831</v>
      </c>
      <c r="J605">
        <v>3.35</v>
      </c>
      <c r="K605">
        <v>341100</v>
      </c>
      <c r="L605">
        <v>0</v>
      </c>
      <c r="M605">
        <v>341100</v>
      </c>
      <c r="N605">
        <v>0</v>
      </c>
      <c r="O605">
        <f t="shared" si="18"/>
        <v>341100</v>
      </c>
      <c r="P605">
        <f t="shared" si="19"/>
        <v>2421.81</v>
      </c>
    </row>
    <row r="606" spans="1:16" ht="15">
      <c r="A606" t="s">
        <v>1704</v>
      </c>
      <c r="B606" t="s">
        <v>4189</v>
      </c>
      <c r="E606" t="s">
        <v>4183</v>
      </c>
      <c r="G606" t="s">
        <v>1707</v>
      </c>
      <c r="H606" t="s">
        <v>1234</v>
      </c>
      <c r="I606">
        <v>6831</v>
      </c>
      <c r="J606">
        <v>4.31</v>
      </c>
      <c r="K606">
        <v>345000</v>
      </c>
      <c r="L606">
        <v>0</v>
      </c>
      <c r="M606">
        <v>345000</v>
      </c>
      <c r="N606">
        <v>0</v>
      </c>
      <c r="O606">
        <f t="shared" si="18"/>
        <v>345000</v>
      </c>
      <c r="P606">
        <f t="shared" si="19"/>
        <v>2449.5</v>
      </c>
    </row>
    <row r="607" spans="1:16" ht="15">
      <c r="A607" t="s">
        <v>1704</v>
      </c>
      <c r="B607" t="s">
        <v>4190</v>
      </c>
      <c r="E607" t="s">
        <v>4183</v>
      </c>
      <c r="G607" t="s">
        <v>1707</v>
      </c>
      <c r="H607" t="s">
        <v>1234</v>
      </c>
      <c r="I607">
        <v>6831</v>
      </c>
      <c r="J607">
        <v>4.12</v>
      </c>
      <c r="K607">
        <v>344200</v>
      </c>
      <c r="L607">
        <v>0</v>
      </c>
      <c r="M607">
        <v>344200</v>
      </c>
      <c r="N607">
        <v>0</v>
      </c>
      <c r="O607">
        <f t="shared" si="18"/>
        <v>344200</v>
      </c>
      <c r="P607">
        <f t="shared" si="19"/>
        <v>2443.82</v>
      </c>
    </row>
    <row r="608" spans="1:16" ht="15">
      <c r="A608" t="s">
        <v>1704</v>
      </c>
      <c r="B608" t="s">
        <v>4191</v>
      </c>
      <c r="E608" t="s">
        <v>4183</v>
      </c>
      <c r="G608" t="s">
        <v>1707</v>
      </c>
      <c r="H608" t="s">
        <v>1234</v>
      </c>
      <c r="I608">
        <v>6831</v>
      </c>
      <c r="J608">
        <v>5.17</v>
      </c>
      <c r="K608">
        <v>265600</v>
      </c>
      <c r="L608">
        <v>0</v>
      </c>
      <c r="M608">
        <v>265600</v>
      </c>
      <c r="N608">
        <v>0</v>
      </c>
      <c r="O608">
        <f t="shared" si="18"/>
        <v>265600</v>
      </c>
      <c r="P608">
        <f t="shared" si="19"/>
        <v>1885.7600000000002</v>
      </c>
    </row>
    <row r="609" spans="1:16" ht="15">
      <c r="A609" t="s">
        <v>4192</v>
      </c>
      <c r="B609" t="s">
        <v>4193</v>
      </c>
      <c r="E609" t="s">
        <v>4194</v>
      </c>
      <c r="G609" t="s">
        <v>3</v>
      </c>
      <c r="H609" t="s">
        <v>4</v>
      </c>
      <c r="I609">
        <v>4548</v>
      </c>
      <c r="J609">
        <v>6.94</v>
      </c>
      <c r="K609">
        <v>202800</v>
      </c>
      <c r="L609">
        <v>0</v>
      </c>
      <c r="M609">
        <v>202800</v>
      </c>
      <c r="N609">
        <v>0</v>
      </c>
      <c r="O609">
        <f t="shared" si="18"/>
        <v>202800</v>
      </c>
      <c r="P609">
        <f t="shared" si="19"/>
        <v>1439.88</v>
      </c>
    </row>
    <row r="610" spans="1:16" ht="15">
      <c r="A610" t="s">
        <v>1704</v>
      </c>
      <c r="B610" t="s">
        <v>4195</v>
      </c>
      <c r="E610" t="s">
        <v>4183</v>
      </c>
      <c r="G610" t="s">
        <v>1707</v>
      </c>
      <c r="H610" t="s">
        <v>1234</v>
      </c>
      <c r="I610">
        <v>6831</v>
      </c>
      <c r="J610">
        <v>4.64</v>
      </c>
      <c r="K610">
        <v>192400</v>
      </c>
      <c r="L610">
        <v>0</v>
      </c>
      <c r="M610">
        <v>192400</v>
      </c>
      <c r="N610">
        <v>0</v>
      </c>
      <c r="O610">
        <f t="shared" si="18"/>
        <v>192400</v>
      </c>
      <c r="P610">
        <f t="shared" si="19"/>
        <v>1366.0400000000002</v>
      </c>
    </row>
    <row r="611" spans="1:16" ht="15">
      <c r="A611" t="s">
        <v>1704</v>
      </c>
      <c r="B611" t="s">
        <v>1705</v>
      </c>
      <c r="E611" t="s">
        <v>1706</v>
      </c>
      <c r="G611" t="s">
        <v>1707</v>
      </c>
      <c r="H611" t="s">
        <v>1234</v>
      </c>
      <c r="I611">
        <v>6831</v>
      </c>
      <c r="J611">
        <v>41.58</v>
      </c>
      <c r="K611">
        <v>199800</v>
      </c>
      <c r="L611">
        <v>0</v>
      </c>
      <c r="M611">
        <v>199800</v>
      </c>
      <c r="N611">
        <v>0</v>
      </c>
      <c r="O611">
        <f t="shared" si="18"/>
        <v>199800</v>
      </c>
      <c r="P611">
        <f t="shared" si="19"/>
        <v>1418.5800000000002</v>
      </c>
    </row>
    <row r="612" spans="1:16" ht="15">
      <c r="A612" t="s">
        <v>1704</v>
      </c>
      <c r="B612" t="s">
        <v>4205</v>
      </c>
      <c r="D612" t="s">
        <v>4204</v>
      </c>
      <c r="E612" t="s">
        <v>1706</v>
      </c>
      <c r="G612" t="s">
        <v>1707</v>
      </c>
      <c r="H612" t="s">
        <v>1234</v>
      </c>
      <c r="I612">
        <v>6831</v>
      </c>
      <c r="J612">
        <v>2.3</v>
      </c>
      <c r="K612">
        <v>0</v>
      </c>
      <c r="L612">
        <v>0</v>
      </c>
      <c r="M612">
        <v>0</v>
      </c>
      <c r="N612">
        <v>0</v>
      </c>
      <c r="O612">
        <f t="shared" si="18"/>
        <v>0</v>
      </c>
      <c r="P612">
        <f t="shared" si="19"/>
        <v>0</v>
      </c>
    </row>
    <row r="613" spans="1:16" ht="15">
      <c r="A613" t="s">
        <v>2870</v>
      </c>
      <c r="B613" t="s">
        <v>4205</v>
      </c>
      <c r="E613" t="s">
        <v>2872</v>
      </c>
      <c r="G613" t="s">
        <v>2873</v>
      </c>
      <c r="H613" t="s">
        <v>91</v>
      </c>
      <c r="I613">
        <v>1545</v>
      </c>
      <c r="J613">
        <v>1.37</v>
      </c>
      <c r="K613">
        <v>456500</v>
      </c>
      <c r="L613">
        <v>3100</v>
      </c>
      <c r="M613">
        <v>459600</v>
      </c>
      <c r="N613">
        <v>0</v>
      </c>
      <c r="O613">
        <f t="shared" si="18"/>
        <v>459600</v>
      </c>
      <c r="P613">
        <f t="shared" si="19"/>
        <v>3263.1600000000003</v>
      </c>
    </row>
    <row r="614" spans="1:16" ht="15">
      <c r="A614" t="s">
        <v>1702</v>
      </c>
      <c r="B614" t="s">
        <v>1708</v>
      </c>
      <c r="C614">
        <v>313</v>
      </c>
      <c r="D614" t="s">
        <v>363</v>
      </c>
      <c r="E614" t="s">
        <v>365</v>
      </c>
      <c r="G614" t="s">
        <v>3</v>
      </c>
      <c r="H614" t="s">
        <v>4</v>
      </c>
      <c r="I614">
        <v>4548</v>
      </c>
      <c r="J614">
        <v>2</v>
      </c>
      <c r="K614">
        <v>500100</v>
      </c>
      <c r="L614">
        <v>226900</v>
      </c>
      <c r="M614">
        <v>727000</v>
      </c>
      <c r="N614">
        <v>10000</v>
      </c>
      <c r="O614">
        <f t="shared" si="18"/>
        <v>717000</v>
      </c>
      <c r="P614">
        <f t="shared" si="19"/>
        <v>5090.700000000001</v>
      </c>
    </row>
    <row r="615" spans="1:16" ht="15">
      <c r="A615" t="s">
        <v>2870</v>
      </c>
      <c r="B615" t="s">
        <v>2871</v>
      </c>
      <c r="E615" t="s">
        <v>2872</v>
      </c>
      <c r="G615" t="s">
        <v>2873</v>
      </c>
      <c r="H615" t="s">
        <v>91</v>
      </c>
      <c r="I615">
        <v>1545</v>
      </c>
      <c r="J615">
        <v>0.16</v>
      </c>
      <c r="K615">
        <v>233000</v>
      </c>
      <c r="L615">
        <v>87300</v>
      </c>
      <c r="M615">
        <v>320300</v>
      </c>
      <c r="N615">
        <v>0</v>
      </c>
      <c r="O615">
        <f t="shared" si="18"/>
        <v>320300</v>
      </c>
      <c r="P615">
        <f t="shared" si="19"/>
        <v>2274.13</v>
      </c>
    </row>
    <row r="616" spans="1:16" ht="15">
      <c r="A616" t="s">
        <v>2870</v>
      </c>
      <c r="B616" t="s">
        <v>2874</v>
      </c>
      <c r="C616">
        <v>312</v>
      </c>
      <c r="D616" t="s">
        <v>363</v>
      </c>
      <c r="E616" t="s">
        <v>2872</v>
      </c>
      <c r="G616" t="s">
        <v>2873</v>
      </c>
      <c r="H616" t="s">
        <v>91</v>
      </c>
      <c r="I616">
        <v>1545</v>
      </c>
      <c r="J616">
        <v>0.11</v>
      </c>
      <c r="K616">
        <v>69900</v>
      </c>
      <c r="L616">
        <v>27800</v>
      </c>
      <c r="M616">
        <v>97700</v>
      </c>
      <c r="N616">
        <v>0</v>
      </c>
      <c r="O616">
        <f t="shared" si="18"/>
        <v>97700</v>
      </c>
      <c r="P616">
        <f t="shared" si="19"/>
        <v>693.6700000000001</v>
      </c>
    </row>
    <row r="617" spans="1:16" ht="15">
      <c r="A617" t="s">
        <v>1702</v>
      </c>
      <c r="B617" t="s">
        <v>2875</v>
      </c>
      <c r="E617" t="s">
        <v>365</v>
      </c>
      <c r="G617" t="s">
        <v>3</v>
      </c>
      <c r="H617" t="s">
        <v>4</v>
      </c>
      <c r="I617">
        <v>4548</v>
      </c>
      <c r="J617">
        <v>1.37</v>
      </c>
      <c r="K617">
        <v>77400</v>
      </c>
      <c r="L617">
        <v>0</v>
      </c>
      <c r="M617">
        <v>77400</v>
      </c>
      <c r="N617">
        <v>0</v>
      </c>
      <c r="O617">
        <f t="shared" si="18"/>
        <v>77400</v>
      </c>
      <c r="P617">
        <f t="shared" si="19"/>
        <v>549.5400000000001</v>
      </c>
    </row>
    <row r="618" spans="1:16" ht="15">
      <c r="A618" t="s">
        <v>711</v>
      </c>
      <c r="B618" t="s">
        <v>3053</v>
      </c>
      <c r="E618" t="s">
        <v>713</v>
      </c>
      <c r="G618" t="s">
        <v>3</v>
      </c>
      <c r="H618" t="s">
        <v>4</v>
      </c>
      <c r="I618">
        <v>4548</v>
      </c>
      <c r="J618">
        <v>76</v>
      </c>
      <c r="K618">
        <v>147300</v>
      </c>
      <c r="L618">
        <v>0</v>
      </c>
      <c r="M618">
        <v>147300</v>
      </c>
      <c r="N618">
        <v>0</v>
      </c>
      <c r="O618">
        <f t="shared" si="18"/>
        <v>147300</v>
      </c>
      <c r="P618">
        <f t="shared" si="19"/>
        <v>1045.8300000000002</v>
      </c>
    </row>
    <row r="619" spans="1:16" ht="15">
      <c r="A619" t="s">
        <v>2130</v>
      </c>
      <c r="B619" t="s">
        <v>2134</v>
      </c>
      <c r="E619" t="s">
        <v>2132</v>
      </c>
      <c r="G619" t="s">
        <v>2133</v>
      </c>
      <c r="H619" t="s">
        <v>4</v>
      </c>
      <c r="I619">
        <v>4074</v>
      </c>
      <c r="J619">
        <v>35</v>
      </c>
      <c r="K619">
        <v>161100</v>
      </c>
      <c r="L619">
        <v>0</v>
      </c>
      <c r="M619">
        <v>161100</v>
      </c>
      <c r="N619">
        <v>0</v>
      </c>
      <c r="O619">
        <f t="shared" si="18"/>
        <v>161100</v>
      </c>
      <c r="P619">
        <f t="shared" si="19"/>
        <v>1143.8100000000002</v>
      </c>
    </row>
    <row r="620" spans="1:16" ht="15">
      <c r="A620" t="s">
        <v>3277</v>
      </c>
      <c r="B620" t="s">
        <v>3279</v>
      </c>
      <c r="C620">
        <v>36</v>
      </c>
      <c r="D620" t="s">
        <v>3278</v>
      </c>
      <c r="E620" t="s">
        <v>3280</v>
      </c>
      <c r="G620" t="s">
        <v>3281</v>
      </c>
      <c r="H620" t="s">
        <v>3282</v>
      </c>
      <c r="I620">
        <v>47712</v>
      </c>
      <c r="J620">
        <v>0.34</v>
      </c>
      <c r="K620">
        <v>224100</v>
      </c>
      <c r="L620">
        <v>66500</v>
      </c>
      <c r="M620">
        <v>290600</v>
      </c>
      <c r="N620">
        <v>0</v>
      </c>
      <c r="O620">
        <f t="shared" si="18"/>
        <v>290600</v>
      </c>
      <c r="P620">
        <f t="shared" si="19"/>
        <v>2063.26</v>
      </c>
    </row>
    <row r="621" spans="1:16" ht="15">
      <c r="A621" t="s">
        <v>3520</v>
      </c>
      <c r="B621" t="s">
        <v>3521</v>
      </c>
      <c r="C621">
        <v>27</v>
      </c>
      <c r="D621" t="s">
        <v>3278</v>
      </c>
      <c r="E621" t="s">
        <v>3522</v>
      </c>
      <c r="G621" t="s">
        <v>3523</v>
      </c>
      <c r="H621" t="s">
        <v>351</v>
      </c>
      <c r="I621">
        <v>19341</v>
      </c>
      <c r="J621">
        <v>5</v>
      </c>
      <c r="K621">
        <v>400400</v>
      </c>
      <c r="L621">
        <v>52100</v>
      </c>
      <c r="M621">
        <v>452500</v>
      </c>
      <c r="N621">
        <v>0</v>
      </c>
      <c r="O621">
        <f t="shared" si="18"/>
        <v>452500</v>
      </c>
      <c r="P621">
        <f t="shared" si="19"/>
        <v>3212.75</v>
      </c>
    </row>
    <row r="622" spans="1:16" ht="15">
      <c r="A622" t="s">
        <v>1812</v>
      </c>
      <c r="B622" t="s">
        <v>1813</v>
      </c>
      <c r="C622">
        <v>218</v>
      </c>
      <c r="D622" t="s">
        <v>609</v>
      </c>
      <c r="E622" t="s">
        <v>1814</v>
      </c>
      <c r="G622" t="s">
        <v>1815</v>
      </c>
      <c r="H622" t="s">
        <v>979</v>
      </c>
      <c r="I622">
        <v>30180</v>
      </c>
      <c r="J622">
        <v>1.4</v>
      </c>
      <c r="K622">
        <v>315600</v>
      </c>
      <c r="L622">
        <v>122700</v>
      </c>
      <c r="M622">
        <v>438300</v>
      </c>
      <c r="N622">
        <v>0</v>
      </c>
      <c r="O622">
        <f t="shared" si="18"/>
        <v>438300</v>
      </c>
      <c r="P622">
        <f t="shared" si="19"/>
        <v>3111.9300000000003</v>
      </c>
    </row>
    <row r="623" spans="1:16" ht="15">
      <c r="A623" t="s">
        <v>2130</v>
      </c>
      <c r="B623" t="s">
        <v>2135</v>
      </c>
      <c r="C623">
        <v>242</v>
      </c>
      <c r="D623" t="s">
        <v>609</v>
      </c>
      <c r="E623" t="s">
        <v>2132</v>
      </c>
      <c r="G623" t="s">
        <v>2133</v>
      </c>
      <c r="H623" t="s">
        <v>4</v>
      </c>
      <c r="I623">
        <v>4074</v>
      </c>
      <c r="J623">
        <v>6</v>
      </c>
      <c r="K623">
        <v>638200</v>
      </c>
      <c r="L623">
        <v>88500</v>
      </c>
      <c r="M623">
        <v>726700</v>
      </c>
      <c r="N623">
        <v>0</v>
      </c>
      <c r="O623">
        <f t="shared" si="18"/>
        <v>726700</v>
      </c>
      <c r="P623">
        <f t="shared" si="19"/>
        <v>5159.570000000001</v>
      </c>
    </row>
    <row r="624" spans="1:16" ht="15">
      <c r="A624" t="s">
        <v>3111</v>
      </c>
      <c r="B624" t="s">
        <v>3112</v>
      </c>
      <c r="C624">
        <v>259</v>
      </c>
      <c r="D624" t="s">
        <v>609</v>
      </c>
      <c r="E624" t="s">
        <v>3113</v>
      </c>
      <c r="G624" t="s">
        <v>3114</v>
      </c>
      <c r="H624" t="s">
        <v>4</v>
      </c>
      <c r="I624">
        <v>4032</v>
      </c>
      <c r="J624">
        <v>4.36</v>
      </c>
      <c r="K624">
        <v>104600</v>
      </c>
      <c r="L624">
        <v>159800</v>
      </c>
      <c r="M624">
        <v>264400</v>
      </c>
      <c r="N624">
        <v>0</v>
      </c>
      <c r="O624">
        <f t="shared" si="18"/>
        <v>264400</v>
      </c>
      <c r="P624">
        <f t="shared" si="19"/>
        <v>1877.24</v>
      </c>
    </row>
    <row r="625" spans="1:16" ht="15">
      <c r="A625" t="s">
        <v>3790</v>
      </c>
      <c r="B625" t="s">
        <v>3791</v>
      </c>
      <c r="C625">
        <v>247</v>
      </c>
      <c r="D625" t="s">
        <v>609</v>
      </c>
      <c r="E625" t="s">
        <v>3792</v>
      </c>
      <c r="F625" t="s">
        <v>3793</v>
      </c>
      <c r="G625" t="s">
        <v>3794</v>
      </c>
      <c r="H625" t="s">
        <v>235</v>
      </c>
      <c r="I625">
        <v>33477</v>
      </c>
      <c r="J625">
        <v>8</v>
      </c>
      <c r="K625">
        <v>139200</v>
      </c>
      <c r="L625">
        <v>211600</v>
      </c>
      <c r="M625">
        <v>350800</v>
      </c>
      <c r="N625">
        <v>0</v>
      </c>
      <c r="O625">
        <f t="shared" si="18"/>
        <v>350800</v>
      </c>
      <c r="P625">
        <f t="shared" si="19"/>
        <v>2490.6800000000003</v>
      </c>
    </row>
    <row r="626" spans="1:16" ht="15">
      <c r="A626" t="s">
        <v>608</v>
      </c>
      <c r="B626" t="s">
        <v>2050</v>
      </c>
      <c r="C626">
        <v>255</v>
      </c>
      <c r="D626" t="s">
        <v>609</v>
      </c>
      <c r="E626" t="s">
        <v>611</v>
      </c>
      <c r="F626" t="s">
        <v>612</v>
      </c>
      <c r="G626" t="s">
        <v>72</v>
      </c>
      <c r="H626" t="s">
        <v>4</v>
      </c>
      <c r="I626">
        <v>4530</v>
      </c>
      <c r="J626">
        <v>1</v>
      </c>
      <c r="K626">
        <v>90000</v>
      </c>
      <c r="L626">
        <v>152900</v>
      </c>
      <c r="M626">
        <v>242900</v>
      </c>
      <c r="N626">
        <v>0</v>
      </c>
      <c r="O626">
        <f t="shared" si="18"/>
        <v>242900</v>
      </c>
      <c r="P626">
        <f t="shared" si="19"/>
        <v>1724.5900000000001</v>
      </c>
    </row>
    <row r="627" spans="1:16" ht="15">
      <c r="A627" t="s">
        <v>4263</v>
      </c>
      <c r="B627" t="s">
        <v>4264</v>
      </c>
      <c r="E627" t="s">
        <v>4265</v>
      </c>
      <c r="F627" t="s">
        <v>4266</v>
      </c>
      <c r="G627" t="s">
        <v>1707</v>
      </c>
      <c r="H627" t="s">
        <v>1234</v>
      </c>
      <c r="I627">
        <v>6831</v>
      </c>
      <c r="J627">
        <v>5</v>
      </c>
      <c r="K627">
        <v>32200</v>
      </c>
      <c r="L627">
        <v>0</v>
      </c>
      <c r="M627">
        <v>32200</v>
      </c>
      <c r="N627">
        <v>0</v>
      </c>
      <c r="O627">
        <f t="shared" si="18"/>
        <v>32200</v>
      </c>
      <c r="P627">
        <f t="shared" si="19"/>
        <v>228.62</v>
      </c>
    </row>
    <row r="628" spans="1:16" ht="15">
      <c r="A628" t="s">
        <v>608</v>
      </c>
      <c r="B628" t="s">
        <v>2049</v>
      </c>
      <c r="E628" t="s">
        <v>611</v>
      </c>
      <c r="F628" t="s">
        <v>612</v>
      </c>
      <c r="G628" t="s">
        <v>72</v>
      </c>
      <c r="H628" t="s">
        <v>4</v>
      </c>
      <c r="I628">
        <v>4530</v>
      </c>
      <c r="J628">
        <v>0.57</v>
      </c>
      <c r="K628">
        <v>79300</v>
      </c>
      <c r="L628">
        <v>0</v>
      </c>
      <c r="M628">
        <v>79300</v>
      </c>
      <c r="N628">
        <v>0</v>
      </c>
      <c r="O628">
        <f t="shared" si="18"/>
        <v>79300</v>
      </c>
      <c r="P628">
        <f t="shared" si="19"/>
        <v>563.0300000000001</v>
      </c>
    </row>
    <row r="629" spans="1:16" ht="15">
      <c r="A629" t="s">
        <v>3192</v>
      </c>
      <c r="B629" t="s">
        <v>3193</v>
      </c>
      <c r="E629" t="s">
        <v>3194</v>
      </c>
      <c r="G629" t="s">
        <v>3195</v>
      </c>
      <c r="H629" t="s">
        <v>819</v>
      </c>
      <c r="I629">
        <v>13210</v>
      </c>
      <c r="J629">
        <v>0</v>
      </c>
      <c r="K629">
        <v>0</v>
      </c>
      <c r="L629">
        <v>35500</v>
      </c>
      <c r="M629">
        <v>35500</v>
      </c>
      <c r="N629">
        <v>0</v>
      </c>
      <c r="O629">
        <f t="shared" si="18"/>
        <v>35500</v>
      </c>
      <c r="P629">
        <f t="shared" si="19"/>
        <v>252.05</v>
      </c>
    </row>
    <row r="630" spans="1:16" ht="15">
      <c r="A630" t="s">
        <v>3192</v>
      </c>
      <c r="B630" t="s">
        <v>3193</v>
      </c>
      <c r="C630">
        <v>260</v>
      </c>
      <c r="D630" t="s">
        <v>609</v>
      </c>
      <c r="E630" t="s">
        <v>3194</v>
      </c>
      <c r="G630" t="s">
        <v>3195</v>
      </c>
      <c r="H630" t="s">
        <v>819</v>
      </c>
      <c r="I630">
        <v>13210</v>
      </c>
      <c r="J630">
        <v>1.7</v>
      </c>
      <c r="K630">
        <v>413100</v>
      </c>
      <c r="L630">
        <v>63000</v>
      </c>
      <c r="M630">
        <v>476100</v>
      </c>
      <c r="N630">
        <v>0</v>
      </c>
      <c r="O630">
        <f t="shared" si="18"/>
        <v>476100</v>
      </c>
      <c r="P630">
        <f t="shared" si="19"/>
        <v>3380.3100000000004</v>
      </c>
    </row>
    <row r="631" spans="1:16" ht="15">
      <c r="A631" t="s">
        <v>3107</v>
      </c>
      <c r="B631" t="s">
        <v>3108</v>
      </c>
      <c r="C631">
        <v>266</v>
      </c>
      <c r="D631" t="s">
        <v>609</v>
      </c>
      <c r="E631" t="s">
        <v>3109</v>
      </c>
      <c r="G631" t="s">
        <v>3110</v>
      </c>
      <c r="H631" t="s">
        <v>235</v>
      </c>
      <c r="I631">
        <v>34698</v>
      </c>
      <c r="J631">
        <v>0.6</v>
      </c>
      <c r="K631">
        <v>349500</v>
      </c>
      <c r="L631">
        <v>103800</v>
      </c>
      <c r="M631">
        <v>453300</v>
      </c>
      <c r="N631">
        <v>0</v>
      </c>
      <c r="O631">
        <f t="shared" si="18"/>
        <v>453300</v>
      </c>
      <c r="P631">
        <f t="shared" si="19"/>
        <v>3218.4300000000003</v>
      </c>
    </row>
    <row r="632" spans="1:16" ht="15">
      <c r="A632" t="s">
        <v>3934</v>
      </c>
      <c r="B632" t="s">
        <v>3935</v>
      </c>
      <c r="C632">
        <v>276</v>
      </c>
      <c r="D632" t="s">
        <v>609</v>
      </c>
      <c r="E632" t="s">
        <v>3936</v>
      </c>
      <c r="G632" t="s">
        <v>3937</v>
      </c>
      <c r="H632" t="s">
        <v>91</v>
      </c>
      <c r="I632">
        <v>1330</v>
      </c>
      <c r="J632">
        <v>0</v>
      </c>
      <c r="K632">
        <v>0</v>
      </c>
      <c r="L632">
        <v>58900</v>
      </c>
      <c r="M632">
        <v>58900</v>
      </c>
      <c r="N632">
        <v>0</v>
      </c>
      <c r="O632">
        <f t="shared" si="18"/>
        <v>58900</v>
      </c>
      <c r="P632">
        <f t="shared" si="19"/>
        <v>418.19</v>
      </c>
    </row>
    <row r="633" spans="1:16" ht="15">
      <c r="A633" t="s">
        <v>3938</v>
      </c>
      <c r="B633" t="s">
        <v>3935</v>
      </c>
      <c r="C633">
        <v>272</v>
      </c>
      <c r="D633" t="s">
        <v>609</v>
      </c>
      <c r="E633" t="s">
        <v>3939</v>
      </c>
      <c r="G633" t="s">
        <v>3</v>
      </c>
      <c r="H633" t="s">
        <v>4</v>
      </c>
      <c r="I633">
        <v>4548</v>
      </c>
      <c r="J633">
        <v>0</v>
      </c>
      <c r="K633">
        <v>0</v>
      </c>
      <c r="L633">
        <v>68400</v>
      </c>
      <c r="M633">
        <v>68400</v>
      </c>
      <c r="N633">
        <v>0</v>
      </c>
      <c r="O633">
        <f t="shared" si="18"/>
        <v>68400</v>
      </c>
      <c r="P633">
        <f t="shared" si="19"/>
        <v>485.64000000000004</v>
      </c>
    </row>
    <row r="634" spans="1:16" ht="15">
      <c r="A634" t="s">
        <v>3940</v>
      </c>
      <c r="B634" t="s">
        <v>3935</v>
      </c>
      <c r="C634">
        <v>268</v>
      </c>
      <c r="D634" t="s">
        <v>609</v>
      </c>
      <c r="E634" t="s">
        <v>3942</v>
      </c>
      <c r="G634" t="s">
        <v>3943</v>
      </c>
      <c r="H634" t="s">
        <v>556</v>
      </c>
      <c r="I634">
        <v>78731</v>
      </c>
      <c r="J634">
        <v>4.1</v>
      </c>
      <c r="K634">
        <v>752500</v>
      </c>
      <c r="L634">
        <v>96600</v>
      </c>
      <c r="M634">
        <v>849100</v>
      </c>
      <c r="N634">
        <v>0</v>
      </c>
      <c r="O634">
        <f t="shared" si="18"/>
        <v>849100</v>
      </c>
      <c r="P634">
        <f t="shared" si="19"/>
        <v>6028.610000000001</v>
      </c>
    </row>
    <row r="635" spans="1:16" ht="15">
      <c r="A635" t="s">
        <v>3940</v>
      </c>
      <c r="B635" t="s">
        <v>3941</v>
      </c>
      <c r="E635" t="s">
        <v>3942</v>
      </c>
      <c r="G635" t="s">
        <v>3943</v>
      </c>
      <c r="H635" t="s">
        <v>556</v>
      </c>
      <c r="I635">
        <v>78731</v>
      </c>
      <c r="J635">
        <v>27</v>
      </c>
      <c r="K635">
        <v>9200</v>
      </c>
      <c r="L635">
        <v>0</v>
      </c>
      <c r="M635">
        <v>9200</v>
      </c>
      <c r="N635">
        <v>0</v>
      </c>
      <c r="O635">
        <f t="shared" si="18"/>
        <v>9200</v>
      </c>
      <c r="P635">
        <f t="shared" si="19"/>
        <v>65.32000000000001</v>
      </c>
    </row>
    <row r="636" spans="1:16" ht="15">
      <c r="A636" t="s">
        <v>1126</v>
      </c>
      <c r="B636" t="s">
        <v>1127</v>
      </c>
      <c r="C636">
        <v>287</v>
      </c>
      <c r="D636" t="s">
        <v>609</v>
      </c>
      <c r="E636" t="s">
        <v>1128</v>
      </c>
      <c r="G636" t="s">
        <v>1129</v>
      </c>
      <c r="H636" t="s">
        <v>165</v>
      </c>
      <c r="I636">
        <v>3266</v>
      </c>
      <c r="J636">
        <v>0.34</v>
      </c>
      <c r="K636">
        <v>58700</v>
      </c>
      <c r="L636">
        <v>23600</v>
      </c>
      <c r="M636">
        <v>82300</v>
      </c>
      <c r="N636">
        <v>0</v>
      </c>
      <c r="O636">
        <f t="shared" si="18"/>
        <v>82300</v>
      </c>
      <c r="P636">
        <f t="shared" si="19"/>
        <v>584.33</v>
      </c>
    </row>
    <row r="637" spans="1:16" ht="15">
      <c r="A637" t="s">
        <v>3283</v>
      </c>
      <c r="B637" t="s">
        <v>3284</v>
      </c>
      <c r="C637">
        <v>290</v>
      </c>
      <c r="D637" t="s">
        <v>609</v>
      </c>
      <c r="E637" t="s">
        <v>3285</v>
      </c>
      <c r="G637" t="s">
        <v>84</v>
      </c>
      <c r="H637" t="s">
        <v>4</v>
      </c>
      <c r="I637">
        <v>4011</v>
      </c>
      <c r="J637">
        <v>0.61</v>
      </c>
      <c r="K637">
        <v>351300</v>
      </c>
      <c r="L637">
        <v>38900</v>
      </c>
      <c r="M637">
        <v>390200</v>
      </c>
      <c r="N637">
        <v>0</v>
      </c>
      <c r="O637">
        <f t="shared" si="18"/>
        <v>390200</v>
      </c>
      <c r="P637">
        <f t="shared" si="19"/>
        <v>2770.42</v>
      </c>
    </row>
    <row r="638" spans="1:16" ht="15">
      <c r="A638" t="s">
        <v>608</v>
      </c>
      <c r="B638" t="s">
        <v>610</v>
      </c>
      <c r="C638">
        <v>294</v>
      </c>
      <c r="D638" t="s">
        <v>609</v>
      </c>
      <c r="E638" t="s">
        <v>611</v>
      </c>
      <c r="F638" t="s">
        <v>612</v>
      </c>
      <c r="G638" t="s">
        <v>72</v>
      </c>
      <c r="H638" t="s">
        <v>4</v>
      </c>
      <c r="I638">
        <v>4530</v>
      </c>
      <c r="J638">
        <v>0.75</v>
      </c>
      <c r="K638">
        <v>374700</v>
      </c>
      <c r="L638">
        <v>141100</v>
      </c>
      <c r="M638">
        <v>515800</v>
      </c>
      <c r="N638">
        <v>0</v>
      </c>
      <c r="O638">
        <f t="shared" si="18"/>
        <v>515800</v>
      </c>
      <c r="P638">
        <f t="shared" si="19"/>
        <v>3662.1800000000003</v>
      </c>
    </row>
    <row r="639" spans="1:16" ht="15">
      <c r="A639" t="s">
        <v>608</v>
      </c>
      <c r="B639" t="s">
        <v>2711</v>
      </c>
      <c r="E639" t="s">
        <v>611</v>
      </c>
      <c r="F639" t="s">
        <v>612</v>
      </c>
      <c r="G639" t="s">
        <v>72</v>
      </c>
      <c r="H639" t="s">
        <v>4</v>
      </c>
      <c r="I639">
        <v>4530</v>
      </c>
      <c r="J639">
        <v>0.08</v>
      </c>
      <c r="K639">
        <v>2100</v>
      </c>
      <c r="L639">
        <v>0</v>
      </c>
      <c r="M639">
        <v>2100</v>
      </c>
      <c r="N639">
        <v>0</v>
      </c>
      <c r="O639">
        <f t="shared" si="18"/>
        <v>2100</v>
      </c>
      <c r="P639">
        <f t="shared" si="19"/>
        <v>14.91</v>
      </c>
    </row>
    <row r="640" spans="1:16" ht="15">
      <c r="A640" t="s">
        <v>2581</v>
      </c>
      <c r="B640" t="s">
        <v>2582</v>
      </c>
      <c r="C640">
        <v>300</v>
      </c>
      <c r="D640" t="s">
        <v>609</v>
      </c>
      <c r="E640" t="s">
        <v>2583</v>
      </c>
      <c r="G640" t="s">
        <v>3</v>
      </c>
      <c r="H640" t="s">
        <v>4</v>
      </c>
      <c r="I640">
        <v>4548</v>
      </c>
      <c r="J640">
        <v>0.48</v>
      </c>
      <c r="K640">
        <v>326100</v>
      </c>
      <c r="L640">
        <v>128700</v>
      </c>
      <c r="M640">
        <v>454800</v>
      </c>
      <c r="N640">
        <v>10000</v>
      </c>
      <c r="O640">
        <f t="shared" si="18"/>
        <v>444800</v>
      </c>
      <c r="P640">
        <f t="shared" si="19"/>
        <v>3158.0800000000004</v>
      </c>
    </row>
    <row r="641" spans="1:16" ht="15">
      <c r="A641" t="s">
        <v>1219</v>
      </c>
      <c r="B641" t="s">
        <v>1220</v>
      </c>
      <c r="E641" t="s">
        <v>1221</v>
      </c>
      <c r="G641" t="s">
        <v>1222</v>
      </c>
      <c r="H641" t="s">
        <v>91</v>
      </c>
      <c r="I641">
        <v>2460</v>
      </c>
      <c r="J641">
        <v>0.61</v>
      </c>
      <c r="K641">
        <v>331300</v>
      </c>
      <c r="L641">
        <v>0</v>
      </c>
      <c r="M641">
        <v>331300</v>
      </c>
      <c r="N641">
        <v>0</v>
      </c>
      <c r="O641">
        <f t="shared" si="18"/>
        <v>331300</v>
      </c>
      <c r="P641">
        <f t="shared" si="19"/>
        <v>2352.23</v>
      </c>
    </row>
    <row r="642" spans="1:16" ht="15">
      <c r="A642" t="s">
        <v>2441</v>
      </c>
      <c r="B642" t="s">
        <v>2443</v>
      </c>
      <c r="C642">
        <v>318</v>
      </c>
      <c r="D642" t="s">
        <v>2442</v>
      </c>
      <c r="E642" t="s">
        <v>2444</v>
      </c>
      <c r="F642" t="s">
        <v>2445</v>
      </c>
      <c r="G642" t="s">
        <v>2446</v>
      </c>
      <c r="H642" t="s">
        <v>165</v>
      </c>
      <c r="I642">
        <v>3827</v>
      </c>
      <c r="J642">
        <v>0.92</v>
      </c>
      <c r="K642">
        <v>399400</v>
      </c>
      <c r="L642">
        <v>87900</v>
      </c>
      <c r="M642">
        <v>487300</v>
      </c>
      <c r="N642">
        <v>0</v>
      </c>
      <c r="O642">
        <f aca="true" t="shared" si="20" ref="O642:O705">+M642-N642</f>
        <v>487300</v>
      </c>
      <c r="P642">
        <f aca="true" t="shared" si="21" ref="P642:P705">+O642*0.0071</f>
        <v>3459.8300000000004</v>
      </c>
    </row>
    <row r="643" spans="1:16" ht="15">
      <c r="A643" t="s">
        <v>2732</v>
      </c>
      <c r="B643" t="s">
        <v>2733</v>
      </c>
      <c r="C643">
        <v>320</v>
      </c>
      <c r="D643" t="s">
        <v>609</v>
      </c>
      <c r="E643" t="s">
        <v>2734</v>
      </c>
      <c r="F643" t="s">
        <v>2735</v>
      </c>
      <c r="G643" t="s">
        <v>2736</v>
      </c>
      <c r="H643" t="s">
        <v>165</v>
      </c>
      <c r="I643">
        <v>3842</v>
      </c>
      <c r="J643">
        <v>0.57</v>
      </c>
      <c r="K643">
        <v>344000</v>
      </c>
      <c r="L643">
        <v>49600</v>
      </c>
      <c r="M643">
        <v>393600</v>
      </c>
      <c r="N643">
        <v>0</v>
      </c>
      <c r="O643">
        <f t="shared" si="20"/>
        <v>393600</v>
      </c>
      <c r="P643">
        <f t="shared" si="21"/>
        <v>2794.56</v>
      </c>
    </row>
    <row r="644" spans="1:16" ht="15">
      <c r="A644" t="s">
        <v>2739</v>
      </c>
      <c r="B644" t="s">
        <v>2740</v>
      </c>
      <c r="C644">
        <v>321</v>
      </c>
      <c r="D644" t="s">
        <v>609</v>
      </c>
      <c r="E644" t="s">
        <v>2741</v>
      </c>
      <c r="F644" t="s">
        <v>2742</v>
      </c>
      <c r="G644" t="s">
        <v>3</v>
      </c>
      <c r="H644" t="s">
        <v>4</v>
      </c>
      <c r="I644">
        <v>4548</v>
      </c>
      <c r="J644">
        <v>0.34</v>
      </c>
      <c r="K644">
        <v>238500</v>
      </c>
      <c r="L644">
        <v>57000</v>
      </c>
      <c r="M644">
        <v>295500</v>
      </c>
      <c r="N644">
        <v>0</v>
      </c>
      <c r="O644">
        <f t="shared" si="20"/>
        <v>295500</v>
      </c>
      <c r="P644">
        <f t="shared" si="21"/>
        <v>2098.05</v>
      </c>
    </row>
    <row r="645" spans="1:16" ht="15">
      <c r="A645" t="s">
        <v>2732</v>
      </c>
      <c r="B645" t="s">
        <v>2737</v>
      </c>
      <c r="C645">
        <v>323</v>
      </c>
      <c r="D645" t="s">
        <v>609</v>
      </c>
      <c r="E645" t="s">
        <v>2738</v>
      </c>
      <c r="F645" t="s">
        <v>2735</v>
      </c>
      <c r="G645" t="s">
        <v>2736</v>
      </c>
      <c r="H645" t="s">
        <v>165</v>
      </c>
      <c r="I645">
        <v>3842</v>
      </c>
      <c r="J645">
        <v>1</v>
      </c>
      <c r="K645">
        <v>318400</v>
      </c>
      <c r="L645">
        <v>51600</v>
      </c>
      <c r="M645">
        <v>370000</v>
      </c>
      <c r="N645">
        <v>0</v>
      </c>
      <c r="O645">
        <f t="shared" si="20"/>
        <v>370000</v>
      </c>
      <c r="P645">
        <f t="shared" si="21"/>
        <v>2627</v>
      </c>
    </row>
    <row r="646" spans="1:16" ht="15">
      <c r="A646" t="s">
        <v>2400</v>
      </c>
      <c r="B646" t="s">
        <v>2401</v>
      </c>
      <c r="E646" t="s">
        <v>2402</v>
      </c>
      <c r="G646" t="s">
        <v>3</v>
      </c>
      <c r="H646" t="s">
        <v>4</v>
      </c>
      <c r="I646">
        <v>4548</v>
      </c>
      <c r="J646">
        <v>297</v>
      </c>
      <c r="K646">
        <v>115400</v>
      </c>
      <c r="L646">
        <v>0</v>
      </c>
      <c r="M646">
        <v>115400</v>
      </c>
      <c r="N646">
        <v>0</v>
      </c>
      <c r="O646">
        <f t="shared" si="20"/>
        <v>115400</v>
      </c>
      <c r="P646">
        <f t="shared" si="21"/>
        <v>819.34</v>
      </c>
    </row>
    <row r="647" spans="1:16" ht="15">
      <c r="A647" t="s">
        <v>1989</v>
      </c>
      <c r="B647" t="s">
        <v>1990</v>
      </c>
      <c r="C647">
        <v>15</v>
      </c>
      <c r="D647" t="s">
        <v>1097</v>
      </c>
      <c r="E647" t="s">
        <v>1991</v>
      </c>
      <c r="G647" t="s">
        <v>3</v>
      </c>
      <c r="H647" t="s">
        <v>4</v>
      </c>
      <c r="I647">
        <v>4548</v>
      </c>
      <c r="J647">
        <v>1.1</v>
      </c>
      <c r="K647">
        <v>429000</v>
      </c>
      <c r="L647">
        <v>353600</v>
      </c>
      <c r="M647">
        <v>782600</v>
      </c>
      <c r="N647">
        <v>0</v>
      </c>
      <c r="O647">
        <f t="shared" si="20"/>
        <v>782600</v>
      </c>
      <c r="P647">
        <f t="shared" si="21"/>
        <v>5556.46</v>
      </c>
    </row>
    <row r="648" spans="1:16" ht="15">
      <c r="A648" t="s">
        <v>1096</v>
      </c>
      <c r="B648" t="s">
        <v>1098</v>
      </c>
      <c r="C648">
        <v>5</v>
      </c>
      <c r="D648" t="s">
        <v>1097</v>
      </c>
      <c r="E648" t="s">
        <v>1099</v>
      </c>
      <c r="F648" t="s">
        <v>1100</v>
      </c>
      <c r="G648" t="s">
        <v>1101</v>
      </c>
      <c r="H648" t="s">
        <v>4</v>
      </c>
      <c r="I648">
        <v>4535</v>
      </c>
      <c r="J648">
        <v>0.35</v>
      </c>
      <c r="K648">
        <v>295800</v>
      </c>
      <c r="L648">
        <v>61400</v>
      </c>
      <c r="M648">
        <v>357200</v>
      </c>
      <c r="N648">
        <v>0</v>
      </c>
      <c r="O648">
        <f t="shared" si="20"/>
        <v>357200</v>
      </c>
      <c r="P648">
        <f t="shared" si="21"/>
        <v>2536.1200000000003</v>
      </c>
    </row>
    <row r="649" spans="1:16" ht="15">
      <c r="A649" t="s">
        <v>1000</v>
      </c>
      <c r="B649" t="s">
        <v>1001</v>
      </c>
      <c r="C649">
        <v>2</v>
      </c>
      <c r="D649" t="s">
        <v>143</v>
      </c>
      <c r="E649" t="s">
        <v>1002</v>
      </c>
      <c r="G649" t="s">
        <v>1003</v>
      </c>
      <c r="H649" t="s">
        <v>428</v>
      </c>
      <c r="I649">
        <v>7801</v>
      </c>
      <c r="J649">
        <v>0.32</v>
      </c>
      <c r="K649">
        <v>287800</v>
      </c>
      <c r="L649">
        <v>98200</v>
      </c>
      <c r="M649">
        <v>386000</v>
      </c>
      <c r="N649">
        <v>0</v>
      </c>
      <c r="O649">
        <f t="shared" si="20"/>
        <v>386000</v>
      </c>
      <c r="P649">
        <f t="shared" si="21"/>
        <v>2740.6000000000004</v>
      </c>
    </row>
    <row r="650" spans="1:16" ht="15">
      <c r="A650" t="s">
        <v>1000</v>
      </c>
      <c r="B650" t="s">
        <v>1004</v>
      </c>
      <c r="E650" t="s">
        <v>1002</v>
      </c>
      <c r="G650" t="s">
        <v>1003</v>
      </c>
      <c r="H650" t="s">
        <v>428</v>
      </c>
      <c r="I650">
        <v>7801</v>
      </c>
      <c r="J650">
        <v>0.32</v>
      </c>
      <c r="K650">
        <v>267800</v>
      </c>
      <c r="L650">
        <v>0</v>
      </c>
      <c r="M650">
        <v>267800</v>
      </c>
      <c r="N650">
        <v>0</v>
      </c>
      <c r="O650">
        <f t="shared" si="20"/>
        <v>267800</v>
      </c>
      <c r="P650">
        <f t="shared" si="21"/>
        <v>1901.38</v>
      </c>
    </row>
    <row r="651" spans="1:16" ht="15">
      <c r="A651" t="s">
        <v>3378</v>
      </c>
      <c r="B651" t="s">
        <v>3379</v>
      </c>
      <c r="C651">
        <v>10</v>
      </c>
      <c r="D651" t="s">
        <v>143</v>
      </c>
      <c r="E651" t="s">
        <v>3380</v>
      </c>
      <c r="G651" t="s">
        <v>3381</v>
      </c>
      <c r="H651" t="s">
        <v>1985</v>
      </c>
      <c r="I651">
        <v>45208</v>
      </c>
      <c r="J651">
        <v>0.4</v>
      </c>
      <c r="K651">
        <v>308200</v>
      </c>
      <c r="L651">
        <v>210400</v>
      </c>
      <c r="M651">
        <v>518600</v>
      </c>
      <c r="N651">
        <v>0</v>
      </c>
      <c r="O651">
        <f t="shared" si="20"/>
        <v>518600</v>
      </c>
      <c r="P651">
        <f t="shared" si="21"/>
        <v>3682.0600000000004</v>
      </c>
    </row>
    <row r="652" spans="1:16" ht="15">
      <c r="A652" t="s">
        <v>1910</v>
      </c>
      <c r="B652" t="s">
        <v>1911</v>
      </c>
      <c r="C652">
        <v>16</v>
      </c>
      <c r="D652" t="s">
        <v>143</v>
      </c>
      <c r="E652" t="s">
        <v>1912</v>
      </c>
      <c r="G652" t="s">
        <v>1913</v>
      </c>
      <c r="H652" t="s">
        <v>147</v>
      </c>
      <c r="I652">
        <v>20815</v>
      </c>
      <c r="J652">
        <v>0.69</v>
      </c>
      <c r="K652">
        <v>365100</v>
      </c>
      <c r="L652">
        <v>87700</v>
      </c>
      <c r="M652">
        <v>452800</v>
      </c>
      <c r="N652">
        <v>0</v>
      </c>
      <c r="O652">
        <f t="shared" si="20"/>
        <v>452800</v>
      </c>
      <c r="P652">
        <f t="shared" si="21"/>
        <v>3214.88</v>
      </c>
    </row>
    <row r="653" spans="1:16" ht="15">
      <c r="A653" t="s">
        <v>3479</v>
      </c>
      <c r="B653" t="s">
        <v>3480</v>
      </c>
      <c r="C653">
        <v>22</v>
      </c>
      <c r="D653" t="s">
        <v>143</v>
      </c>
      <c r="E653" t="s">
        <v>3481</v>
      </c>
      <c r="G653" t="s">
        <v>818</v>
      </c>
      <c r="H653" t="s">
        <v>819</v>
      </c>
      <c r="I653">
        <v>10025</v>
      </c>
      <c r="J653">
        <v>0.68</v>
      </c>
      <c r="K653">
        <v>363400</v>
      </c>
      <c r="L653">
        <v>260300</v>
      </c>
      <c r="M653">
        <v>623700</v>
      </c>
      <c r="N653">
        <v>0</v>
      </c>
      <c r="O653">
        <f t="shared" si="20"/>
        <v>623700</v>
      </c>
      <c r="P653">
        <f t="shared" si="21"/>
        <v>4428.27</v>
      </c>
    </row>
    <row r="654" spans="1:16" ht="15">
      <c r="A654" t="s">
        <v>185</v>
      </c>
      <c r="B654" t="s">
        <v>186</v>
      </c>
      <c r="C654">
        <v>323</v>
      </c>
      <c r="D654" t="s">
        <v>35</v>
      </c>
      <c r="E654" t="s">
        <v>187</v>
      </c>
      <c r="G654" t="s">
        <v>3</v>
      </c>
      <c r="H654" t="s">
        <v>4</v>
      </c>
      <c r="I654">
        <v>4548</v>
      </c>
      <c r="J654">
        <v>0.48</v>
      </c>
      <c r="K654">
        <v>67000</v>
      </c>
      <c r="L654">
        <v>111000</v>
      </c>
      <c r="M654">
        <v>178000</v>
      </c>
      <c r="N654">
        <v>10000</v>
      </c>
      <c r="O654">
        <f t="shared" si="20"/>
        <v>168000</v>
      </c>
      <c r="P654">
        <f t="shared" si="21"/>
        <v>1192.8000000000002</v>
      </c>
    </row>
    <row r="655" spans="1:16" ht="15">
      <c r="A655" t="s">
        <v>2465</v>
      </c>
      <c r="B655" t="s">
        <v>2466</v>
      </c>
      <c r="C655">
        <v>329</v>
      </c>
      <c r="D655" t="s">
        <v>35</v>
      </c>
      <c r="E655" t="s">
        <v>2467</v>
      </c>
      <c r="G655" t="s">
        <v>3</v>
      </c>
      <c r="H655" t="s">
        <v>4</v>
      </c>
      <c r="I655">
        <v>4548</v>
      </c>
      <c r="J655">
        <v>0.41</v>
      </c>
      <c r="K655">
        <v>63000</v>
      </c>
      <c r="L655">
        <v>75400</v>
      </c>
      <c r="M655">
        <v>138400</v>
      </c>
      <c r="N655">
        <v>0</v>
      </c>
      <c r="O655">
        <f t="shared" si="20"/>
        <v>138400</v>
      </c>
      <c r="P655">
        <f t="shared" si="21"/>
        <v>982.6400000000001</v>
      </c>
    </row>
    <row r="656" spans="1:16" ht="15">
      <c r="A656" t="s">
        <v>453</v>
      </c>
      <c r="B656" t="s">
        <v>454</v>
      </c>
      <c r="C656">
        <v>331</v>
      </c>
      <c r="D656" t="s">
        <v>35</v>
      </c>
      <c r="E656" t="s">
        <v>455</v>
      </c>
      <c r="G656" t="s">
        <v>3</v>
      </c>
      <c r="H656" t="s">
        <v>4</v>
      </c>
      <c r="I656">
        <v>4548</v>
      </c>
      <c r="J656">
        <v>0.3</v>
      </c>
      <c r="K656">
        <v>48600</v>
      </c>
      <c r="L656">
        <v>37500</v>
      </c>
      <c r="M656">
        <v>86100</v>
      </c>
      <c r="N656">
        <v>0</v>
      </c>
      <c r="O656">
        <f t="shared" si="20"/>
        <v>86100</v>
      </c>
      <c r="P656">
        <f t="shared" si="21"/>
        <v>611.3100000000001</v>
      </c>
    </row>
    <row r="657" spans="1:16" ht="15">
      <c r="A657" t="s">
        <v>714</v>
      </c>
      <c r="B657" t="s">
        <v>715</v>
      </c>
      <c r="C657">
        <v>344</v>
      </c>
      <c r="D657" t="s">
        <v>35</v>
      </c>
      <c r="E657" t="s">
        <v>716</v>
      </c>
      <c r="G657" t="s">
        <v>3</v>
      </c>
      <c r="H657" t="s">
        <v>4</v>
      </c>
      <c r="I657">
        <v>4548</v>
      </c>
      <c r="J657">
        <v>49</v>
      </c>
      <c r="K657">
        <v>142700</v>
      </c>
      <c r="L657">
        <v>77900</v>
      </c>
      <c r="M657">
        <v>220600</v>
      </c>
      <c r="N657">
        <v>10000</v>
      </c>
      <c r="O657">
        <f t="shared" si="20"/>
        <v>210600</v>
      </c>
      <c r="P657">
        <f t="shared" si="21"/>
        <v>1495.26</v>
      </c>
    </row>
    <row r="658" spans="1:16" ht="15">
      <c r="A658" t="s">
        <v>972</v>
      </c>
      <c r="B658" t="s">
        <v>3054</v>
      </c>
      <c r="E658" t="s">
        <v>716</v>
      </c>
      <c r="G658" t="s">
        <v>3</v>
      </c>
      <c r="H658" t="s">
        <v>4</v>
      </c>
      <c r="I658">
        <v>4548</v>
      </c>
      <c r="J658">
        <v>58.5</v>
      </c>
      <c r="K658">
        <v>152200</v>
      </c>
      <c r="L658">
        <v>12900</v>
      </c>
      <c r="M658">
        <v>165100</v>
      </c>
      <c r="N658">
        <v>0</v>
      </c>
      <c r="O658">
        <f t="shared" si="20"/>
        <v>165100</v>
      </c>
      <c r="P658">
        <f t="shared" si="21"/>
        <v>1172.21</v>
      </c>
    </row>
    <row r="659" spans="1:16" ht="15">
      <c r="A659" t="s">
        <v>711</v>
      </c>
      <c r="B659" t="s">
        <v>3049</v>
      </c>
      <c r="E659" t="s">
        <v>713</v>
      </c>
      <c r="G659" t="s">
        <v>3</v>
      </c>
      <c r="H659" t="s">
        <v>4</v>
      </c>
      <c r="I659">
        <v>4548</v>
      </c>
      <c r="J659">
        <v>11.8</v>
      </c>
      <c r="K659">
        <v>40700</v>
      </c>
      <c r="L659">
        <v>0</v>
      </c>
      <c r="M659">
        <v>40700</v>
      </c>
      <c r="N659">
        <v>0</v>
      </c>
      <c r="O659">
        <f t="shared" si="20"/>
        <v>40700</v>
      </c>
      <c r="P659">
        <f t="shared" si="21"/>
        <v>288.97</v>
      </c>
    </row>
    <row r="660" spans="1:16" ht="15">
      <c r="A660" t="s">
        <v>593</v>
      </c>
      <c r="B660" t="s">
        <v>594</v>
      </c>
      <c r="C660">
        <v>375</v>
      </c>
      <c r="D660" t="s">
        <v>35</v>
      </c>
      <c r="E660" t="s">
        <v>455</v>
      </c>
      <c r="G660" t="s">
        <v>3</v>
      </c>
      <c r="H660" t="s">
        <v>4</v>
      </c>
      <c r="I660">
        <v>4548</v>
      </c>
      <c r="J660">
        <v>1.42</v>
      </c>
      <c r="K660">
        <v>92700</v>
      </c>
      <c r="L660">
        <v>35300</v>
      </c>
      <c r="M660">
        <v>128000</v>
      </c>
      <c r="N660">
        <v>10000</v>
      </c>
      <c r="O660">
        <f t="shared" si="20"/>
        <v>118000</v>
      </c>
      <c r="P660">
        <f t="shared" si="21"/>
        <v>837.8000000000001</v>
      </c>
    </row>
    <row r="661" spans="1:16" ht="15">
      <c r="A661" t="s">
        <v>910</v>
      </c>
      <c r="B661" t="s">
        <v>911</v>
      </c>
      <c r="C661">
        <v>382</v>
      </c>
      <c r="D661" t="s">
        <v>35</v>
      </c>
      <c r="E661" t="s">
        <v>912</v>
      </c>
      <c r="G661" t="s">
        <v>913</v>
      </c>
      <c r="H661" t="s">
        <v>91</v>
      </c>
      <c r="I661">
        <v>1473</v>
      </c>
      <c r="J661">
        <v>8.12</v>
      </c>
      <c r="K661">
        <v>100300</v>
      </c>
      <c r="L661">
        <v>56200</v>
      </c>
      <c r="M661">
        <v>156500</v>
      </c>
      <c r="N661">
        <v>0</v>
      </c>
      <c r="O661">
        <f t="shared" si="20"/>
        <v>156500</v>
      </c>
      <c r="P661">
        <f t="shared" si="21"/>
        <v>1111.15</v>
      </c>
    </row>
    <row r="662" spans="1:16" ht="15">
      <c r="A662" t="s">
        <v>802</v>
      </c>
      <c r="B662" t="s">
        <v>803</v>
      </c>
      <c r="C662">
        <v>364</v>
      </c>
      <c r="D662" t="s">
        <v>35</v>
      </c>
      <c r="E662" t="s">
        <v>804</v>
      </c>
      <c r="G662" t="s">
        <v>724</v>
      </c>
      <c r="H662" t="s">
        <v>91</v>
      </c>
      <c r="I662">
        <v>2130</v>
      </c>
      <c r="J662">
        <v>8.3</v>
      </c>
      <c r="K662">
        <v>109800</v>
      </c>
      <c r="L662">
        <v>125500</v>
      </c>
      <c r="M662">
        <v>235300</v>
      </c>
      <c r="N662">
        <v>0</v>
      </c>
      <c r="O662">
        <f t="shared" si="20"/>
        <v>235300</v>
      </c>
      <c r="P662">
        <f t="shared" si="21"/>
        <v>1670.63</v>
      </c>
    </row>
    <row r="663" spans="1:16" ht="15">
      <c r="A663" t="s">
        <v>906</v>
      </c>
      <c r="B663" t="s">
        <v>3735</v>
      </c>
      <c r="E663" t="s">
        <v>909</v>
      </c>
      <c r="G663" t="s">
        <v>3</v>
      </c>
      <c r="H663" t="s">
        <v>4</v>
      </c>
      <c r="I663">
        <v>4548</v>
      </c>
      <c r="J663">
        <v>3.95</v>
      </c>
      <c r="K663">
        <v>86000</v>
      </c>
      <c r="L663">
        <v>0</v>
      </c>
      <c r="M663">
        <v>86000</v>
      </c>
      <c r="N663">
        <v>0</v>
      </c>
      <c r="O663">
        <f t="shared" si="20"/>
        <v>86000</v>
      </c>
      <c r="P663">
        <f t="shared" si="21"/>
        <v>610.6</v>
      </c>
    </row>
    <row r="664" spans="1:16" ht="15">
      <c r="A664" t="s">
        <v>2313</v>
      </c>
      <c r="B664" t="s">
        <v>2314</v>
      </c>
      <c r="C664">
        <v>63</v>
      </c>
      <c r="D664" t="s">
        <v>470</v>
      </c>
      <c r="E664" t="s">
        <v>2315</v>
      </c>
      <c r="G664" t="s">
        <v>650</v>
      </c>
      <c r="H664" t="s">
        <v>4</v>
      </c>
      <c r="I664">
        <v>4579</v>
      </c>
      <c r="J664">
        <v>3.61</v>
      </c>
      <c r="K664">
        <v>100300</v>
      </c>
      <c r="L664">
        <v>53300</v>
      </c>
      <c r="M664">
        <v>153600</v>
      </c>
      <c r="N664">
        <v>10000</v>
      </c>
      <c r="O664">
        <f t="shared" si="20"/>
        <v>143600</v>
      </c>
      <c r="P664">
        <f t="shared" si="21"/>
        <v>1019.5600000000001</v>
      </c>
    </row>
    <row r="665" spans="1:16" ht="15">
      <c r="A665" t="s">
        <v>1960</v>
      </c>
      <c r="B665" t="s">
        <v>1961</v>
      </c>
      <c r="E665" t="s">
        <v>1962</v>
      </c>
      <c r="G665" t="s">
        <v>72</v>
      </c>
      <c r="H665" t="s">
        <v>4</v>
      </c>
      <c r="I665">
        <v>4530</v>
      </c>
      <c r="J665">
        <v>6.9</v>
      </c>
      <c r="K665">
        <v>72800</v>
      </c>
      <c r="L665">
        <v>0</v>
      </c>
      <c r="M665">
        <v>72800</v>
      </c>
      <c r="N665">
        <v>0</v>
      </c>
      <c r="O665">
        <f t="shared" si="20"/>
        <v>72800</v>
      </c>
      <c r="P665">
        <f t="shared" si="21"/>
        <v>516.88</v>
      </c>
    </row>
    <row r="666" spans="1:16" ht="15">
      <c r="A666" t="s">
        <v>3778</v>
      </c>
      <c r="B666" t="s">
        <v>3779</v>
      </c>
      <c r="C666">
        <v>128</v>
      </c>
      <c r="D666" t="s">
        <v>470</v>
      </c>
      <c r="E666" t="s">
        <v>3780</v>
      </c>
      <c r="G666" t="s">
        <v>3</v>
      </c>
      <c r="H666" t="s">
        <v>4</v>
      </c>
      <c r="I666">
        <v>4548</v>
      </c>
      <c r="J666">
        <v>21.5</v>
      </c>
      <c r="K666">
        <v>98100</v>
      </c>
      <c r="L666">
        <v>251000</v>
      </c>
      <c r="M666">
        <v>349100</v>
      </c>
      <c r="N666">
        <v>10000</v>
      </c>
      <c r="O666">
        <f t="shared" si="20"/>
        <v>339100</v>
      </c>
      <c r="P666">
        <f t="shared" si="21"/>
        <v>2407.61</v>
      </c>
    </row>
    <row r="667" spans="1:16" ht="15">
      <c r="A667" t="s">
        <v>3540</v>
      </c>
      <c r="B667" t="s">
        <v>3541</v>
      </c>
      <c r="C667">
        <v>385</v>
      </c>
      <c r="D667" t="s">
        <v>35</v>
      </c>
      <c r="E667" t="s">
        <v>3542</v>
      </c>
      <c r="G667" t="s">
        <v>2851</v>
      </c>
      <c r="H667" t="s">
        <v>91</v>
      </c>
      <c r="I667">
        <v>1720</v>
      </c>
      <c r="J667">
        <v>0.46</v>
      </c>
      <c r="K667">
        <v>65900</v>
      </c>
      <c r="L667">
        <v>70200</v>
      </c>
      <c r="M667">
        <v>136100</v>
      </c>
      <c r="N667">
        <v>0</v>
      </c>
      <c r="O667">
        <f t="shared" si="20"/>
        <v>136100</v>
      </c>
      <c r="P667">
        <f t="shared" si="21"/>
        <v>966.3100000000001</v>
      </c>
    </row>
    <row r="668" spans="1:16" ht="15">
      <c r="A668" t="s">
        <v>766</v>
      </c>
      <c r="B668" t="s">
        <v>767</v>
      </c>
      <c r="C668">
        <v>393</v>
      </c>
      <c r="D668" t="s">
        <v>35</v>
      </c>
      <c r="E668" t="s">
        <v>768</v>
      </c>
      <c r="G668" t="s">
        <v>3</v>
      </c>
      <c r="H668" t="s">
        <v>4</v>
      </c>
      <c r="I668">
        <v>4548</v>
      </c>
      <c r="J668">
        <v>0.63</v>
      </c>
      <c r="K668">
        <v>74500</v>
      </c>
      <c r="L668">
        <v>8300</v>
      </c>
      <c r="M668">
        <v>82800</v>
      </c>
      <c r="N668">
        <v>10000</v>
      </c>
      <c r="O668">
        <f t="shared" si="20"/>
        <v>72800</v>
      </c>
      <c r="P668">
        <f t="shared" si="21"/>
        <v>516.88</v>
      </c>
    </row>
    <row r="669" spans="1:16" ht="15">
      <c r="A669" t="s">
        <v>1579</v>
      </c>
      <c r="B669" t="s">
        <v>1581</v>
      </c>
      <c r="C669">
        <v>82</v>
      </c>
      <c r="D669" t="s">
        <v>1580</v>
      </c>
      <c r="E669" t="s">
        <v>1582</v>
      </c>
      <c r="G669" t="s">
        <v>1373</v>
      </c>
      <c r="H669" t="s">
        <v>91</v>
      </c>
      <c r="I669">
        <v>2138</v>
      </c>
      <c r="J669">
        <v>54</v>
      </c>
      <c r="K669">
        <v>1291200</v>
      </c>
      <c r="L669">
        <v>471200</v>
      </c>
      <c r="M669">
        <v>1762400</v>
      </c>
      <c r="N669">
        <v>0</v>
      </c>
      <c r="O669">
        <f t="shared" si="20"/>
        <v>1762400</v>
      </c>
      <c r="P669">
        <f t="shared" si="21"/>
        <v>12513.04</v>
      </c>
    </row>
    <row r="670" spans="1:16" ht="15">
      <c r="A670" t="s">
        <v>1579</v>
      </c>
      <c r="B670" t="s">
        <v>1581</v>
      </c>
      <c r="E670" t="s">
        <v>1582</v>
      </c>
      <c r="G670" t="s">
        <v>1373</v>
      </c>
      <c r="H670" t="s">
        <v>91</v>
      </c>
      <c r="I670">
        <v>2138</v>
      </c>
      <c r="J670">
        <v>0</v>
      </c>
      <c r="K670">
        <v>20000</v>
      </c>
      <c r="L670">
        <v>0</v>
      </c>
      <c r="M670">
        <v>20000</v>
      </c>
      <c r="N670">
        <v>0</v>
      </c>
      <c r="O670">
        <f t="shared" si="20"/>
        <v>20000</v>
      </c>
      <c r="P670">
        <f t="shared" si="21"/>
        <v>142</v>
      </c>
    </row>
    <row r="671" spans="1:16" ht="15">
      <c r="A671" t="s">
        <v>1223</v>
      </c>
      <c r="B671" t="s">
        <v>1225</v>
      </c>
      <c r="D671" t="s">
        <v>1224</v>
      </c>
      <c r="E671" t="s">
        <v>1221</v>
      </c>
      <c r="G671" t="s">
        <v>1222</v>
      </c>
      <c r="H671" t="s">
        <v>91</v>
      </c>
      <c r="I671">
        <v>2460</v>
      </c>
      <c r="J671">
        <v>36</v>
      </c>
      <c r="K671">
        <v>441600</v>
      </c>
      <c r="L671">
        <v>72900</v>
      </c>
      <c r="M671">
        <v>514500</v>
      </c>
      <c r="N671">
        <v>0</v>
      </c>
      <c r="O671">
        <f t="shared" si="20"/>
        <v>514500</v>
      </c>
      <c r="P671">
        <f t="shared" si="21"/>
        <v>3652.9500000000003</v>
      </c>
    </row>
    <row r="672" spans="1:16" ht="15">
      <c r="A672" t="s">
        <v>53</v>
      </c>
      <c r="B672" t="s">
        <v>61</v>
      </c>
      <c r="E672" t="s">
        <v>55</v>
      </c>
      <c r="F672" t="s">
        <v>56</v>
      </c>
      <c r="G672" t="s">
        <v>57</v>
      </c>
      <c r="H672" t="s">
        <v>4</v>
      </c>
      <c r="I672">
        <v>4333</v>
      </c>
      <c r="J672">
        <v>14</v>
      </c>
      <c r="K672">
        <v>33000</v>
      </c>
      <c r="L672">
        <v>0</v>
      </c>
      <c r="M672">
        <v>33000</v>
      </c>
      <c r="N672">
        <v>33000</v>
      </c>
      <c r="O672">
        <f t="shared" si="20"/>
        <v>0</v>
      </c>
      <c r="P672">
        <f t="shared" si="21"/>
        <v>0</v>
      </c>
    </row>
    <row r="673" spans="1:16" ht="15">
      <c r="A673" t="s">
        <v>1579</v>
      </c>
      <c r="B673" t="s">
        <v>1583</v>
      </c>
      <c r="E673" t="s">
        <v>1582</v>
      </c>
      <c r="G673" t="s">
        <v>1373</v>
      </c>
      <c r="H673" t="s">
        <v>91</v>
      </c>
      <c r="I673">
        <v>2138</v>
      </c>
      <c r="J673">
        <v>18</v>
      </c>
      <c r="K673">
        <v>787200</v>
      </c>
      <c r="L673">
        <v>0</v>
      </c>
      <c r="M673">
        <v>787200</v>
      </c>
      <c r="N673">
        <v>0</v>
      </c>
      <c r="O673">
        <f t="shared" si="20"/>
        <v>787200</v>
      </c>
      <c r="P673">
        <f t="shared" si="21"/>
        <v>5589.12</v>
      </c>
    </row>
    <row r="674" spans="1:16" ht="15">
      <c r="A674" t="s">
        <v>342</v>
      </c>
      <c r="B674" t="s">
        <v>343</v>
      </c>
      <c r="E674" t="s">
        <v>107</v>
      </c>
      <c r="G674" t="s">
        <v>3</v>
      </c>
      <c r="H674" t="s">
        <v>4</v>
      </c>
      <c r="I674">
        <v>4548</v>
      </c>
      <c r="J674">
        <v>17</v>
      </c>
      <c r="K674">
        <v>110700</v>
      </c>
      <c r="L674">
        <v>0</v>
      </c>
      <c r="M674">
        <v>110700</v>
      </c>
      <c r="N674">
        <v>0</v>
      </c>
      <c r="O674">
        <f t="shared" si="20"/>
        <v>110700</v>
      </c>
      <c r="P674">
        <f t="shared" si="21"/>
        <v>785.97</v>
      </c>
    </row>
    <row r="675" spans="1:16" ht="15">
      <c r="A675" t="s">
        <v>7</v>
      </c>
      <c r="B675" t="s">
        <v>24</v>
      </c>
      <c r="D675" t="s">
        <v>23</v>
      </c>
      <c r="E675" t="s">
        <v>9</v>
      </c>
      <c r="G675" t="s">
        <v>3</v>
      </c>
      <c r="H675" t="s">
        <v>4</v>
      </c>
      <c r="I675">
        <v>4548</v>
      </c>
      <c r="J675">
        <v>0.21</v>
      </c>
      <c r="K675">
        <v>34400</v>
      </c>
      <c r="L675">
        <v>43000</v>
      </c>
      <c r="M675">
        <v>77400</v>
      </c>
      <c r="N675">
        <v>77400</v>
      </c>
      <c r="O675">
        <f t="shared" si="20"/>
        <v>0</v>
      </c>
      <c r="P675">
        <f t="shared" si="21"/>
        <v>0</v>
      </c>
    </row>
    <row r="676" spans="1:16" ht="15">
      <c r="A676" t="s">
        <v>3843</v>
      </c>
      <c r="B676" t="s">
        <v>3844</v>
      </c>
      <c r="C676">
        <v>40</v>
      </c>
      <c r="D676" t="s">
        <v>439</v>
      </c>
      <c r="E676" t="s">
        <v>1048</v>
      </c>
      <c r="G676" t="s">
        <v>3</v>
      </c>
      <c r="H676" t="s">
        <v>4</v>
      </c>
      <c r="I676">
        <v>4548</v>
      </c>
      <c r="J676">
        <v>25.8</v>
      </c>
      <c r="K676">
        <v>174300</v>
      </c>
      <c r="L676">
        <v>107400</v>
      </c>
      <c r="M676">
        <v>281700</v>
      </c>
      <c r="N676">
        <v>10000</v>
      </c>
      <c r="O676">
        <f t="shared" si="20"/>
        <v>271700</v>
      </c>
      <c r="P676">
        <f t="shared" si="21"/>
        <v>1929.0700000000002</v>
      </c>
    </row>
    <row r="677" spans="1:16" ht="15">
      <c r="A677" t="s">
        <v>3843</v>
      </c>
      <c r="B677" t="s">
        <v>3844</v>
      </c>
      <c r="C677">
        <v>48</v>
      </c>
      <c r="D677" t="s">
        <v>439</v>
      </c>
      <c r="E677" t="s">
        <v>1048</v>
      </c>
      <c r="G677" t="s">
        <v>3</v>
      </c>
      <c r="H677" t="s">
        <v>4</v>
      </c>
      <c r="I677">
        <v>4548</v>
      </c>
      <c r="J677">
        <v>0</v>
      </c>
      <c r="K677">
        <v>0</v>
      </c>
      <c r="L677">
        <v>46500</v>
      </c>
      <c r="M677">
        <v>46500</v>
      </c>
      <c r="N677">
        <v>0</v>
      </c>
      <c r="O677">
        <f t="shared" si="20"/>
        <v>46500</v>
      </c>
      <c r="P677">
        <f t="shared" si="21"/>
        <v>330.15000000000003</v>
      </c>
    </row>
    <row r="678" spans="1:16" ht="15">
      <c r="A678" t="s">
        <v>78</v>
      </c>
      <c r="B678" t="s">
        <v>79</v>
      </c>
      <c r="E678" t="s">
        <v>80</v>
      </c>
      <c r="G678" t="s">
        <v>72</v>
      </c>
      <c r="H678" t="s">
        <v>4</v>
      </c>
      <c r="I678">
        <v>4530</v>
      </c>
      <c r="J678">
        <v>110</v>
      </c>
      <c r="K678">
        <v>166600</v>
      </c>
      <c r="L678">
        <v>0</v>
      </c>
      <c r="M678">
        <v>166600</v>
      </c>
      <c r="N678">
        <v>166600</v>
      </c>
      <c r="O678">
        <f t="shared" si="20"/>
        <v>0</v>
      </c>
      <c r="P678">
        <f t="shared" si="21"/>
        <v>0</v>
      </c>
    </row>
    <row r="679" spans="1:16" ht="15">
      <c r="A679" t="s">
        <v>469</v>
      </c>
      <c r="B679" t="s">
        <v>471</v>
      </c>
      <c r="C679">
        <v>11</v>
      </c>
      <c r="D679" t="s">
        <v>470</v>
      </c>
      <c r="E679" t="s">
        <v>472</v>
      </c>
      <c r="G679" t="s">
        <v>3</v>
      </c>
      <c r="H679" t="s">
        <v>4</v>
      </c>
      <c r="I679">
        <v>4548</v>
      </c>
      <c r="J679">
        <v>2.4</v>
      </c>
      <c r="K679">
        <v>96900</v>
      </c>
      <c r="L679">
        <v>83500</v>
      </c>
      <c r="M679">
        <v>180400</v>
      </c>
      <c r="N679">
        <v>10000</v>
      </c>
      <c r="O679">
        <f t="shared" si="20"/>
        <v>170400</v>
      </c>
      <c r="P679">
        <f t="shared" si="21"/>
        <v>1209.8400000000001</v>
      </c>
    </row>
    <row r="680" spans="1:16" ht="15">
      <c r="A680" t="s">
        <v>934</v>
      </c>
      <c r="B680" t="s">
        <v>935</v>
      </c>
      <c r="C680">
        <v>38</v>
      </c>
      <c r="D680" t="s">
        <v>439</v>
      </c>
      <c r="E680" t="s">
        <v>936</v>
      </c>
      <c r="G680" t="s">
        <v>3</v>
      </c>
      <c r="H680" t="s">
        <v>4</v>
      </c>
      <c r="I680">
        <v>4548</v>
      </c>
      <c r="J680">
        <v>2.6</v>
      </c>
      <c r="K680">
        <v>97500</v>
      </c>
      <c r="L680">
        <v>138000</v>
      </c>
      <c r="M680">
        <v>235500</v>
      </c>
      <c r="N680">
        <v>0</v>
      </c>
      <c r="O680">
        <f t="shared" si="20"/>
        <v>235500</v>
      </c>
      <c r="P680">
        <f t="shared" si="21"/>
        <v>1672.0500000000002</v>
      </c>
    </row>
    <row r="681" spans="1:16" ht="15">
      <c r="A681" t="s">
        <v>438</v>
      </c>
      <c r="B681" t="s">
        <v>440</v>
      </c>
      <c r="C681">
        <v>21</v>
      </c>
      <c r="D681" t="s">
        <v>439</v>
      </c>
      <c r="E681" t="s">
        <v>441</v>
      </c>
      <c r="G681" t="s">
        <v>3</v>
      </c>
      <c r="H681" t="s">
        <v>4</v>
      </c>
      <c r="I681">
        <v>4548</v>
      </c>
      <c r="J681">
        <v>1.9</v>
      </c>
      <c r="K681">
        <v>115000</v>
      </c>
      <c r="L681">
        <v>91000</v>
      </c>
      <c r="M681">
        <v>206000</v>
      </c>
      <c r="N681">
        <v>10000</v>
      </c>
      <c r="O681">
        <f t="shared" si="20"/>
        <v>196000</v>
      </c>
      <c r="P681">
        <f t="shared" si="21"/>
        <v>1391.6000000000001</v>
      </c>
    </row>
    <row r="682" spans="1:16" ht="15">
      <c r="A682" t="s">
        <v>342</v>
      </c>
      <c r="B682" t="s">
        <v>1569</v>
      </c>
      <c r="C682">
        <v>425</v>
      </c>
      <c r="D682" t="s">
        <v>35</v>
      </c>
      <c r="E682" t="s">
        <v>107</v>
      </c>
      <c r="G682" t="s">
        <v>3</v>
      </c>
      <c r="H682" t="s">
        <v>4</v>
      </c>
      <c r="I682">
        <v>4548</v>
      </c>
      <c r="J682">
        <v>27.63</v>
      </c>
      <c r="K682">
        <v>789000</v>
      </c>
      <c r="L682">
        <v>162200</v>
      </c>
      <c r="M682">
        <v>951200</v>
      </c>
      <c r="N682">
        <v>10000</v>
      </c>
      <c r="O682">
        <f t="shared" si="20"/>
        <v>941200</v>
      </c>
      <c r="P682">
        <f t="shared" si="21"/>
        <v>6682.52</v>
      </c>
    </row>
    <row r="683" spans="1:16" ht="15">
      <c r="A683" t="s">
        <v>4067</v>
      </c>
      <c r="B683" t="s">
        <v>4069</v>
      </c>
      <c r="C683">
        <v>82</v>
      </c>
      <c r="D683" t="s">
        <v>4068</v>
      </c>
      <c r="E683" t="s">
        <v>4070</v>
      </c>
      <c r="G683" t="s">
        <v>3</v>
      </c>
      <c r="H683" t="s">
        <v>4</v>
      </c>
      <c r="I683">
        <v>4548</v>
      </c>
      <c r="J683">
        <v>2.37</v>
      </c>
      <c r="K683">
        <v>307800</v>
      </c>
      <c r="L683">
        <v>169100</v>
      </c>
      <c r="M683">
        <v>476900</v>
      </c>
      <c r="N683">
        <v>10000</v>
      </c>
      <c r="O683">
        <f t="shared" si="20"/>
        <v>466900</v>
      </c>
      <c r="P683">
        <f t="shared" si="21"/>
        <v>3314.9900000000002</v>
      </c>
    </row>
    <row r="684" spans="1:16" ht="15">
      <c r="A684" t="s">
        <v>4094</v>
      </c>
      <c r="B684" t="s">
        <v>4095</v>
      </c>
      <c r="D684" t="s">
        <v>4068</v>
      </c>
      <c r="E684" t="s">
        <v>4096</v>
      </c>
      <c r="F684" t="s">
        <v>4097</v>
      </c>
      <c r="G684" t="s">
        <v>4098</v>
      </c>
      <c r="H684" t="s">
        <v>979</v>
      </c>
      <c r="I684">
        <v>30009</v>
      </c>
      <c r="J684">
        <v>0</v>
      </c>
      <c r="K684">
        <v>0</v>
      </c>
      <c r="L684">
        <v>80000</v>
      </c>
      <c r="M684">
        <v>80000</v>
      </c>
      <c r="N684">
        <v>0</v>
      </c>
      <c r="O684">
        <f t="shared" si="20"/>
        <v>80000</v>
      </c>
      <c r="P684">
        <f t="shared" si="21"/>
        <v>568</v>
      </c>
    </row>
    <row r="685" spans="1:16" ht="15">
      <c r="A685" t="s">
        <v>1679</v>
      </c>
      <c r="B685" t="s">
        <v>4060</v>
      </c>
      <c r="E685" t="s">
        <v>1681</v>
      </c>
      <c r="G685" t="s">
        <v>3</v>
      </c>
      <c r="H685" t="s">
        <v>4</v>
      </c>
      <c r="I685">
        <v>4548</v>
      </c>
      <c r="J685">
        <v>7.34</v>
      </c>
      <c r="K685">
        <v>92800</v>
      </c>
      <c r="L685">
        <v>0</v>
      </c>
      <c r="M685">
        <v>92800</v>
      </c>
      <c r="N685">
        <v>0</v>
      </c>
      <c r="O685">
        <f t="shared" si="20"/>
        <v>92800</v>
      </c>
      <c r="P685">
        <f t="shared" si="21"/>
        <v>658.88</v>
      </c>
    </row>
    <row r="686" spans="1:16" ht="15">
      <c r="A686" t="s">
        <v>1986</v>
      </c>
      <c r="B686" t="s">
        <v>1987</v>
      </c>
      <c r="E686" t="s">
        <v>1988</v>
      </c>
      <c r="G686" t="s">
        <v>1890</v>
      </c>
      <c r="H686" t="s">
        <v>4</v>
      </c>
      <c r="I686">
        <v>4043</v>
      </c>
      <c r="J686">
        <v>2.75</v>
      </c>
      <c r="K686">
        <v>83000</v>
      </c>
      <c r="L686">
        <v>0</v>
      </c>
      <c r="M686">
        <v>83000</v>
      </c>
      <c r="N686">
        <v>0</v>
      </c>
      <c r="O686">
        <f t="shared" si="20"/>
        <v>83000</v>
      </c>
      <c r="P686">
        <f t="shared" si="21"/>
        <v>589.3000000000001</v>
      </c>
    </row>
    <row r="687" spans="1:16" ht="15">
      <c r="A687" t="s">
        <v>1686</v>
      </c>
      <c r="B687" t="s">
        <v>1687</v>
      </c>
      <c r="C687">
        <v>20</v>
      </c>
      <c r="D687" t="s">
        <v>176</v>
      </c>
      <c r="E687" t="s">
        <v>1688</v>
      </c>
      <c r="G687" t="s">
        <v>3</v>
      </c>
      <c r="H687" t="s">
        <v>4</v>
      </c>
      <c r="I687">
        <v>4548</v>
      </c>
      <c r="J687">
        <v>2.7</v>
      </c>
      <c r="K687">
        <v>97800</v>
      </c>
      <c r="L687">
        <v>88400</v>
      </c>
      <c r="M687">
        <v>186200</v>
      </c>
      <c r="N687">
        <v>10000</v>
      </c>
      <c r="O687">
        <f t="shared" si="20"/>
        <v>176200</v>
      </c>
      <c r="P687">
        <f t="shared" si="21"/>
        <v>1251.02</v>
      </c>
    </row>
    <row r="688" spans="1:16" ht="15">
      <c r="A688" t="s">
        <v>580</v>
      </c>
      <c r="B688" t="s">
        <v>2571</v>
      </c>
      <c r="E688" t="s">
        <v>178</v>
      </c>
      <c r="G688" t="s">
        <v>3</v>
      </c>
      <c r="H688" t="s">
        <v>4</v>
      </c>
      <c r="I688">
        <v>4548</v>
      </c>
      <c r="J688">
        <v>37</v>
      </c>
      <c r="K688">
        <v>172300</v>
      </c>
      <c r="L688">
        <v>1100</v>
      </c>
      <c r="M688">
        <v>173400</v>
      </c>
      <c r="N688">
        <v>0</v>
      </c>
      <c r="O688">
        <f t="shared" si="20"/>
        <v>173400</v>
      </c>
      <c r="P688">
        <f t="shared" si="21"/>
        <v>1231.14</v>
      </c>
    </row>
    <row r="689" spans="1:16" ht="15">
      <c r="A689" t="s">
        <v>175</v>
      </c>
      <c r="B689" t="s">
        <v>177</v>
      </c>
      <c r="C689">
        <v>104</v>
      </c>
      <c r="D689" t="s">
        <v>176</v>
      </c>
      <c r="E689" t="s">
        <v>178</v>
      </c>
      <c r="G689" t="s">
        <v>3</v>
      </c>
      <c r="H689" t="s">
        <v>4</v>
      </c>
      <c r="I689">
        <v>4548</v>
      </c>
      <c r="J689">
        <v>5.9</v>
      </c>
      <c r="K689">
        <v>276900</v>
      </c>
      <c r="L689">
        <v>164100</v>
      </c>
      <c r="M689">
        <v>441000</v>
      </c>
      <c r="N689">
        <v>16000</v>
      </c>
      <c r="O689">
        <f t="shared" si="20"/>
        <v>425000</v>
      </c>
      <c r="P689">
        <f t="shared" si="21"/>
        <v>3017.5</v>
      </c>
    </row>
    <row r="690" spans="1:16" ht="15">
      <c r="A690" t="s">
        <v>175</v>
      </c>
      <c r="B690" t="s">
        <v>177</v>
      </c>
      <c r="E690" t="s">
        <v>178</v>
      </c>
      <c r="G690" t="s">
        <v>3</v>
      </c>
      <c r="H690" t="s">
        <v>4</v>
      </c>
      <c r="I690">
        <v>4548</v>
      </c>
      <c r="J690">
        <v>0</v>
      </c>
      <c r="K690">
        <v>0</v>
      </c>
      <c r="L690">
        <v>57100</v>
      </c>
      <c r="M690">
        <v>57100</v>
      </c>
      <c r="N690">
        <v>0</v>
      </c>
      <c r="O690">
        <f t="shared" si="20"/>
        <v>57100</v>
      </c>
      <c r="P690">
        <f t="shared" si="21"/>
        <v>405.41</v>
      </c>
    </row>
    <row r="691" spans="1:16" ht="15">
      <c r="A691" t="s">
        <v>1330</v>
      </c>
      <c r="B691" t="s">
        <v>1331</v>
      </c>
      <c r="C691">
        <v>122</v>
      </c>
      <c r="D691" t="s">
        <v>176</v>
      </c>
      <c r="E691" t="s">
        <v>1332</v>
      </c>
      <c r="G691" t="s">
        <v>1333</v>
      </c>
      <c r="H691" t="s">
        <v>979</v>
      </c>
      <c r="I691">
        <v>30814</v>
      </c>
      <c r="J691">
        <v>0.11</v>
      </c>
      <c r="K691">
        <v>54900</v>
      </c>
      <c r="L691">
        <v>25700</v>
      </c>
      <c r="M691">
        <v>80600</v>
      </c>
      <c r="N691">
        <v>0</v>
      </c>
      <c r="O691">
        <f t="shared" si="20"/>
        <v>80600</v>
      </c>
      <c r="P691">
        <f t="shared" si="21"/>
        <v>572.26</v>
      </c>
    </row>
    <row r="692" spans="1:16" ht="15">
      <c r="A692" t="s">
        <v>1679</v>
      </c>
      <c r="B692" t="s">
        <v>1689</v>
      </c>
      <c r="C692">
        <v>124</v>
      </c>
      <c r="D692" t="s">
        <v>176</v>
      </c>
      <c r="E692" t="s">
        <v>1681</v>
      </c>
      <c r="G692" t="s">
        <v>3</v>
      </c>
      <c r="H692" t="s">
        <v>4</v>
      </c>
      <c r="I692">
        <v>4548</v>
      </c>
      <c r="J692">
        <v>0.65</v>
      </c>
      <c r="K692">
        <v>105500</v>
      </c>
      <c r="L692">
        <v>55500</v>
      </c>
      <c r="M692">
        <v>161000</v>
      </c>
      <c r="N692">
        <v>0</v>
      </c>
      <c r="O692">
        <f t="shared" si="20"/>
        <v>161000</v>
      </c>
      <c r="P692">
        <f t="shared" si="21"/>
        <v>1143.1000000000001</v>
      </c>
    </row>
    <row r="693" spans="1:16" ht="15">
      <c r="A693" t="s">
        <v>1679</v>
      </c>
      <c r="B693" t="s">
        <v>1689</v>
      </c>
      <c r="E693" t="s">
        <v>1681</v>
      </c>
      <c r="G693" t="s">
        <v>3</v>
      </c>
      <c r="H693" t="s">
        <v>4</v>
      </c>
      <c r="I693">
        <v>4548</v>
      </c>
      <c r="J693">
        <v>0</v>
      </c>
      <c r="K693">
        <v>0</v>
      </c>
      <c r="L693">
        <v>35000</v>
      </c>
      <c r="M693">
        <v>35000</v>
      </c>
      <c r="N693">
        <v>0</v>
      </c>
      <c r="O693">
        <f t="shared" si="20"/>
        <v>35000</v>
      </c>
      <c r="P693">
        <f t="shared" si="21"/>
        <v>248.50000000000003</v>
      </c>
    </row>
    <row r="694" spans="1:16" ht="15">
      <c r="A694" t="s">
        <v>2720</v>
      </c>
      <c r="B694" t="s">
        <v>2721</v>
      </c>
      <c r="E694" t="s">
        <v>2722</v>
      </c>
      <c r="F694" t="s">
        <v>2723</v>
      </c>
      <c r="G694" t="s">
        <v>1277</v>
      </c>
      <c r="H694" t="s">
        <v>165</v>
      </c>
      <c r="I694">
        <v>3301</v>
      </c>
      <c r="J694">
        <v>10</v>
      </c>
      <c r="K694">
        <v>24800</v>
      </c>
      <c r="L694">
        <v>0</v>
      </c>
      <c r="M694">
        <v>24800</v>
      </c>
      <c r="N694">
        <v>0</v>
      </c>
      <c r="O694">
        <f t="shared" si="20"/>
        <v>24800</v>
      </c>
      <c r="P694">
        <f t="shared" si="21"/>
        <v>176.08</v>
      </c>
    </row>
    <row r="695" spans="1:16" ht="15">
      <c r="A695" t="s">
        <v>580</v>
      </c>
      <c r="B695" t="s">
        <v>2572</v>
      </c>
      <c r="E695" t="s">
        <v>178</v>
      </c>
      <c r="G695" t="s">
        <v>3</v>
      </c>
      <c r="H695" t="s">
        <v>4</v>
      </c>
      <c r="I695">
        <v>4548</v>
      </c>
      <c r="J695">
        <v>29</v>
      </c>
      <c r="K695">
        <v>2900</v>
      </c>
      <c r="L695">
        <v>0</v>
      </c>
      <c r="M695">
        <v>2900</v>
      </c>
      <c r="N695">
        <v>0</v>
      </c>
      <c r="O695">
        <f t="shared" si="20"/>
        <v>2900</v>
      </c>
      <c r="P695">
        <f t="shared" si="21"/>
        <v>20.59</v>
      </c>
    </row>
    <row r="696" spans="1:16" ht="15">
      <c r="A696" t="s">
        <v>3858</v>
      </c>
      <c r="B696" t="s">
        <v>3859</v>
      </c>
      <c r="C696">
        <v>150</v>
      </c>
      <c r="D696" t="s">
        <v>176</v>
      </c>
      <c r="E696" t="s">
        <v>3860</v>
      </c>
      <c r="F696" t="s">
        <v>3861</v>
      </c>
      <c r="G696" t="s">
        <v>84</v>
      </c>
      <c r="H696" t="s">
        <v>4</v>
      </c>
      <c r="I696">
        <v>4011</v>
      </c>
      <c r="J696">
        <v>1.91</v>
      </c>
      <c r="K696">
        <v>304500</v>
      </c>
      <c r="L696">
        <v>77100</v>
      </c>
      <c r="M696">
        <v>381600</v>
      </c>
      <c r="N696">
        <v>0</v>
      </c>
      <c r="O696">
        <f t="shared" si="20"/>
        <v>381600</v>
      </c>
      <c r="P696">
        <f t="shared" si="21"/>
        <v>2709.36</v>
      </c>
    </row>
    <row r="697" spans="1:16" ht="15">
      <c r="A697" t="s">
        <v>1914</v>
      </c>
      <c r="B697" t="s">
        <v>1915</v>
      </c>
      <c r="C697">
        <v>133</v>
      </c>
      <c r="D697" t="s">
        <v>176</v>
      </c>
      <c r="E697" t="s">
        <v>1916</v>
      </c>
      <c r="G697" t="s">
        <v>164</v>
      </c>
      <c r="H697" t="s">
        <v>91</v>
      </c>
      <c r="I697">
        <v>1749</v>
      </c>
      <c r="J697">
        <v>2.5</v>
      </c>
      <c r="K697">
        <v>326500</v>
      </c>
      <c r="L697">
        <v>36500</v>
      </c>
      <c r="M697">
        <v>363000</v>
      </c>
      <c r="N697">
        <v>0</v>
      </c>
      <c r="O697">
        <f t="shared" si="20"/>
        <v>363000</v>
      </c>
      <c r="P697">
        <f t="shared" si="21"/>
        <v>2577.3</v>
      </c>
    </row>
    <row r="698" spans="1:16" ht="15">
      <c r="A698" t="s">
        <v>3374</v>
      </c>
      <c r="B698" t="s">
        <v>3376</v>
      </c>
      <c r="C698">
        <v>126</v>
      </c>
      <c r="D698" t="s">
        <v>3375</v>
      </c>
      <c r="E698" t="s">
        <v>3377</v>
      </c>
      <c r="F698" t="s">
        <v>1988</v>
      </c>
      <c r="G698" t="s">
        <v>1890</v>
      </c>
      <c r="H698" t="s">
        <v>4</v>
      </c>
      <c r="I698">
        <v>4043</v>
      </c>
      <c r="J698">
        <v>0.99</v>
      </c>
      <c r="K698">
        <v>261200</v>
      </c>
      <c r="L698">
        <v>66200</v>
      </c>
      <c r="M698">
        <v>327400</v>
      </c>
      <c r="N698">
        <v>0</v>
      </c>
      <c r="O698">
        <f t="shared" si="20"/>
        <v>327400</v>
      </c>
      <c r="P698">
        <f t="shared" si="21"/>
        <v>2324.54</v>
      </c>
    </row>
    <row r="699" spans="1:16" ht="15">
      <c r="A699" t="s">
        <v>2545</v>
      </c>
      <c r="B699" t="s">
        <v>2546</v>
      </c>
      <c r="C699">
        <v>121</v>
      </c>
      <c r="D699" t="s">
        <v>176</v>
      </c>
      <c r="E699" t="s">
        <v>2547</v>
      </c>
      <c r="G699" t="s">
        <v>818</v>
      </c>
      <c r="H699" t="s">
        <v>819</v>
      </c>
      <c r="I699">
        <v>10001</v>
      </c>
      <c r="J699">
        <v>0.32</v>
      </c>
      <c r="K699">
        <v>226000</v>
      </c>
      <c r="L699">
        <v>59900</v>
      </c>
      <c r="M699">
        <v>285900</v>
      </c>
      <c r="N699">
        <v>0</v>
      </c>
      <c r="O699">
        <f t="shared" si="20"/>
        <v>285900</v>
      </c>
      <c r="P699">
        <f t="shared" si="21"/>
        <v>2029.89</v>
      </c>
    </row>
    <row r="700" spans="1:16" ht="15">
      <c r="A700" t="s">
        <v>580</v>
      </c>
      <c r="B700" t="s">
        <v>581</v>
      </c>
      <c r="C700">
        <v>93</v>
      </c>
      <c r="D700" t="s">
        <v>176</v>
      </c>
      <c r="E700" t="s">
        <v>178</v>
      </c>
      <c r="G700" t="s">
        <v>3</v>
      </c>
      <c r="H700" t="s">
        <v>4</v>
      </c>
      <c r="I700">
        <v>4548</v>
      </c>
      <c r="J700">
        <v>4.3</v>
      </c>
      <c r="K700">
        <v>269800</v>
      </c>
      <c r="L700">
        <v>139800</v>
      </c>
      <c r="M700">
        <v>409600</v>
      </c>
      <c r="N700">
        <v>10000</v>
      </c>
      <c r="O700">
        <f t="shared" si="20"/>
        <v>399600</v>
      </c>
      <c r="P700">
        <f t="shared" si="21"/>
        <v>2837.1600000000003</v>
      </c>
    </row>
    <row r="701" spans="1:16" ht="15">
      <c r="A701" t="s">
        <v>2300</v>
      </c>
      <c r="B701" t="s">
        <v>2301</v>
      </c>
      <c r="E701" t="s">
        <v>2302</v>
      </c>
      <c r="G701" t="s">
        <v>2303</v>
      </c>
      <c r="H701" t="s">
        <v>4</v>
      </c>
      <c r="I701">
        <v>4282</v>
      </c>
      <c r="J701">
        <v>2.1</v>
      </c>
      <c r="K701">
        <v>185500</v>
      </c>
      <c r="L701">
        <v>0</v>
      </c>
      <c r="M701">
        <v>185500</v>
      </c>
      <c r="N701">
        <v>0</v>
      </c>
      <c r="O701">
        <f t="shared" si="20"/>
        <v>185500</v>
      </c>
      <c r="P701">
        <f t="shared" si="21"/>
        <v>1317.0500000000002</v>
      </c>
    </row>
    <row r="702" spans="1:16" ht="15">
      <c r="A702" t="s">
        <v>1026</v>
      </c>
      <c r="B702" t="s">
        <v>1027</v>
      </c>
      <c r="E702" t="s">
        <v>1028</v>
      </c>
      <c r="G702" t="s">
        <v>499</v>
      </c>
      <c r="H702" t="s">
        <v>500</v>
      </c>
      <c r="I702">
        <v>20015</v>
      </c>
      <c r="J702">
        <v>2.1</v>
      </c>
      <c r="K702">
        <v>185500</v>
      </c>
      <c r="L702">
        <v>0</v>
      </c>
      <c r="M702">
        <v>185500</v>
      </c>
      <c r="N702">
        <v>0</v>
      </c>
      <c r="O702">
        <f t="shared" si="20"/>
        <v>185500</v>
      </c>
      <c r="P702">
        <f t="shared" si="21"/>
        <v>1317.0500000000002</v>
      </c>
    </row>
    <row r="703" spans="1:16" ht="15">
      <c r="A703" t="s">
        <v>577</v>
      </c>
      <c r="B703" t="s">
        <v>578</v>
      </c>
      <c r="C703">
        <v>9</v>
      </c>
      <c r="D703" t="s">
        <v>488</v>
      </c>
      <c r="E703" t="s">
        <v>579</v>
      </c>
      <c r="G703" t="s">
        <v>3</v>
      </c>
      <c r="H703" t="s">
        <v>4</v>
      </c>
      <c r="I703">
        <v>4548</v>
      </c>
      <c r="J703">
        <v>1.89</v>
      </c>
      <c r="K703">
        <v>224300</v>
      </c>
      <c r="L703">
        <v>96900</v>
      </c>
      <c r="M703">
        <v>321200</v>
      </c>
      <c r="N703">
        <v>10000</v>
      </c>
      <c r="O703">
        <f t="shared" si="20"/>
        <v>311200</v>
      </c>
      <c r="P703">
        <f t="shared" si="21"/>
        <v>2209.52</v>
      </c>
    </row>
    <row r="704" spans="1:16" ht="15">
      <c r="A704" t="s">
        <v>2569</v>
      </c>
      <c r="B704" t="s">
        <v>2570</v>
      </c>
      <c r="E704" t="s">
        <v>579</v>
      </c>
      <c r="G704" t="s">
        <v>3</v>
      </c>
      <c r="H704" t="s">
        <v>4</v>
      </c>
      <c r="I704">
        <v>4548</v>
      </c>
      <c r="J704">
        <v>16.31</v>
      </c>
      <c r="K704">
        <v>581400</v>
      </c>
      <c r="L704">
        <v>4300</v>
      </c>
      <c r="M704">
        <v>585700</v>
      </c>
      <c r="N704">
        <v>0</v>
      </c>
      <c r="O704">
        <f t="shared" si="20"/>
        <v>585700</v>
      </c>
      <c r="P704">
        <f t="shared" si="21"/>
        <v>4158.47</v>
      </c>
    </row>
    <row r="705" spans="1:16" ht="15">
      <c r="A705" t="s">
        <v>487</v>
      </c>
      <c r="B705" t="s">
        <v>489</v>
      </c>
      <c r="C705">
        <v>17</v>
      </c>
      <c r="D705" t="s">
        <v>488</v>
      </c>
      <c r="E705" t="s">
        <v>490</v>
      </c>
      <c r="G705" t="s">
        <v>57</v>
      </c>
      <c r="H705" t="s">
        <v>4</v>
      </c>
      <c r="I705">
        <v>4330</v>
      </c>
      <c r="J705">
        <v>0.52</v>
      </c>
      <c r="K705">
        <v>69100</v>
      </c>
      <c r="L705">
        <v>75600</v>
      </c>
      <c r="M705">
        <v>144700</v>
      </c>
      <c r="N705">
        <v>0</v>
      </c>
      <c r="O705">
        <f t="shared" si="20"/>
        <v>144700</v>
      </c>
      <c r="P705">
        <f t="shared" si="21"/>
        <v>1027.3700000000001</v>
      </c>
    </row>
    <row r="706" spans="1:16" ht="15">
      <c r="A706" t="s">
        <v>2543</v>
      </c>
      <c r="B706" t="s">
        <v>2544</v>
      </c>
      <c r="C706">
        <v>100</v>
      </c>
      <c r="D706" t="s">
        <v>1825</v>
      </c>
      <c r="E706" t="s">
        <v>2302</v>
      </c>
      <c r="G706" t="s">
        <v>2303</v>
      </c>
      <c r="H706" t="s">
        <v>4</v>
      </c>
      <c r="I706">
        <v>4282</v>
      </c>
      <c r="J706">
        <v>0.24</v>
      </c>
      <c r="K706">
        <v>71700</v>
      </c>
      <c r="L706">
        <v>57800</v>
      </c>
      <c r="M706">
        <v>129500</v>
      </c>
      <c r="N706">
        <v>0</v>
      </c>
      <c r="O706">
        <f aca="true" t="shared" si="22" ref="O706:O769">+M706-N706</f>
        <v>129500</v>
      </c>
      <c r="P706">
        <f aca="true" t="shared" si="23" ref="P706:P769">+O706*0.0071</f>
        <v>919.45</v>
      </c>
    </row>
    <row r="707" spans="1:16" ht="15">
      <c r="A707" t="s">
        <v>2543</v>
      </c>
      <c r="B707" t="s">
        <v>2544</v>
      </c>
      <c r="E707" t="s">
        <v>2302</v>
      </c>
      <c r="G707" t="s">
        <v>2303</v>
      </c>
      <c r="H707" t="s">
        <v>4</v>
      </c>
      <c r="I707">
        <v>4282</v>
      </c>
      <c r="J707">
        <v>0</v>
      </c>
      <c r="K707">
        <v>0</v>
      </c>
      <c r="L707">
        <v>4900</v>
      </c>
      <c r="M707">
        <v>4900</v>
      </c>
      <c r="N707">
        <v>0</v>
      </c>
      <c r="O707">
        <f t="shared" si="22"/>
        <v>4900</v>
      </c>
      <c r="P707">
        <f t="shared" si="23"/>
        <v>34.79</v>
      </c>
    </row>
    <row r="708" spans="1:16" ht="15">
      <c r="A708" t="s">
        <v>1824</v>
      </c>
      <c r="B708" t="s">
        <v>1826</v>
      </c>
      <c r="C708">
        <v>42</v>
      </c>
      <c r="D708" t="s">
        <v>1825</v>
      </c>
      <c r="E708" t="s">
        <v>1827</v>
      </c>
      <c r="G708" t="s">
        <v>1828</v>
      </c>
      <c r="H708" t="s">
        <v>4</v>
      </c>
      <c r="I708">
        <v>4250</v>
      </c>
      <c r="J708">
        <v>0.19</v>
      </c>
      <c r="K708">
        <v>112100</v>
      </c>
      <c r="L708">
        <v>41300</v>
      </c>
      <c r="M708">
        <v>153400</v>
      </c>
      <c r="N708">
        <v>0</v>
      </c>
      <c r="O708">
        <f t="shared" si="22"/>
        <v>153400</v>
      </c>
      <c r="P708">
        <f t="shared" si="23"/>
        <v>1089.14</v>
      </c>
    </row>
    <row r="709" spans="1:16" ht="15">
      <c r="A709" t="s">
        <v>2350</v>
      </c>
      <c r="B709" t="s">
        <v>2351</v>
      </c>
      <c r="C709">
        <v>67</v>
      </c>
      <c r="D709" t="s">
        <v>176</v>
      </c>
      <c r="E709" t="s">
        <v>2352</v>
      </c>
      <c r="F709" t="s">
        <v>2353</v>
      </c>
      <c r="G709" t="s">
        <v>749</v>
      </c>
      <c r="H709" t="s">
        <v>91</v>
      </c>
      <c r="I709">
        <v>2420</v>
      </c>
      <c r="J709">
        <v>3.94</v>
      </c>
      <c r="K709">
        <v>121000</v>
      </c>
      <c r="L709">
        <v>47000</v>
      </c>
      <c r="M709">
        <v>168000</v>
      </c>
      <c r="N709">
        <v>0</v>
      </c>
      <c r="O709">
        <f t="shared" si="22"/>
        <v>168000</v>
      </c>
      <c r="P709">
        <f t="shared" si="23"/>
        <v>1192.8000000000002</v>
      </c>
    </row>
    <row r="710" spans="1:16" ht="15">
      <c r="A710" t="s">
        <v>2350</v>
      </c>
      <c r="B710" t="s">
        <v>2351</v>
      </c>
      <c r="C710">
        <v>63</v>
      </c>
      <c r="D710" t="s">
        <v>176</v>
      </c>
      <c r="E710" t="s">
        <v>2352</v>
      </c>
      <c r="F710" t="s">
        <v>2353</v>
      </c>
      <c r="G710" t="s">
        <v>749</v>
      </c>
      <c r="H710" t="s">
        <v>91</v>
      </c>
      <c r="I710">
        <v>2420</v>
      </c>
      <c r="J710">
        <v>0</v>
      </c>
      <c r="K710">
        <v>0</v>
      </c>
      <c r="L710">
        <v>41400</v>
      </c>
      <c r="M710">
        <v>41400</v>
      </c>
      <c r="N710">
        <v>0</v>
      </c>
      <c r="O710">
        <f t="shared" si="22"/>
        <v>41400</v>
      </c>
      <c r="P710">
        <f t="shared" si="23"/>
        <v>293.94</v>
      </c>
    </row>
    <row r="711" spans="1:16" ht="15">
      <c r="A711" t="s">
        <v>2017</v>
      </c>
      <c r="B711" t="s">
        <v>2018</v>
      </c>
      <c r="E711" t="s">
        <v>2019</v>
      </c>
      <c r="F711" t="s">
        <v>2020</v>
      </c>
      <c r="G711" t="s">
        <v>1258</v>
      </c>
      <c r="H711" t="s">
        <v>91</v>
      </c>
      <c r="I711">
        <v>2110</v>
      </c>
      <c r="J711">
        <v>5.5</v>
      </c>
      <c r="K711">
        <v>89200</v>
      </c>
      <c r="L711">
        <v>0</v>
      </c>
      <c r="M711">
        <v>89200</v>
      </c>
      <c r="N711">
        <v>0</v>
      </c>
      <c r="O711">
        <f t="shared" si="22"/>
        <v>89200</v>
      </c>
      <c r="P711">
        <f t="shared" si="23"/>
        <v>633.32</v>
      </c>
    </row>
    <row r="712" spans="1:16" ht="15">
      <c r="A712" t="s">
        <v>2458</v>
      </c>
      <c r="B712" t="s">
        <v>3669</v>
      </c>
      <c r="C712">
        <v>27</v>
      </c>
      <c r="D712" t="s">
        <v>176</v>
      </c>
      <c r="E712" t="s">
        <v>2460</v>
      </c>
      <c r="G712" t="s">
        <v>2461</v>
      </c>
      <c r="H712" t="s">
        <v>91</v>
      </c>
      <c r="I712">
        <v>2026</v>
      </c>
      <c r="J712">
        <v>5</v>
      </c>
      <c r="K712">
        <v>103200</v>
      </c>
      <c r="L712">
        <v>95200</v>
      </c>
      <c r="M712">
        <v>198400</v>
      </c>
      <c r="N712">
        <v>0</v>
      </c>
      <c r="O712">
        <f t="shared" si="22"/>
        <v>198400</v>
      </c>
      <c r="P712">
        <f t="shared" si="23"/>
        <v>1408.64</v>
      </c>
    </row>
    <row r="713" spans="1:16" ht="15">
      <c r="A713" t="s">
        <v>389</v>
      </c>
      <c r="B713" t="s">
        <v>390</v>
      </c>
      <c r="C713">
        <v>31</v>
      </c>
      <c r="D713" t="s">
        <v>176</v>
      </c>
      <c r="E713" t="s">
        <v>391</v>
      </c>
      <c r="G713" t="s">
        <v>3</v>
      </c>
      <c r="H713" t="s">
        <v>4</v>
      </c>
      <c r="I713">
        <v>4548</v>
      </c>
      <c r="J713">
        <v>2.07</v>
      </c>
      <c r="K713">
        <v>95700</v>
      </c>
      <c r="L713">
        <v>274800</v>
      </c>
      <c r="M713">
        <v>370500</v>
      </c>
      <c r="N713">
        <v>0</v>
      </c>
      <c r="O713">
        <f t="shared" si="22"/>
        <v>370500</v>
      </c>
      <c r="P713">
        <f t="shared" si="23"/>
        <v>2630.55</v>
      </c>
    </row>
    <row r="714" spans="1:16" ht="15">
      <c r="A714" t="s">
        <v>3957</v>
      </c>
      <c r="B714" t="s">
        <v>3958</v>
      </c>
      <c r="C714">
        <v>21</v>
      </c>
      <c r="D714" t="s">
        <v>3653</v>
      </c>
      <c r="E714" t="s">
        <v>1051</v>
      </c>
      <c r="G714" t="s">
        <v>234</v>
      </c>
      <c r="H714" t="s">
        <v>235</v>
      </c>
      <c r="I714">
        <v>34119</v>
      </c>
      <c r="J714">
        <v>3.41</v>
      </c>
      <c r="K714">
        <v>149800</v>
      </c>
      <c r="L714">
        <v>389100</v>
      </c>
      <c r="M714">
        <v>538900</v>
      </c>
      <c r="N714">
        <v>0</v>
      </c>
      <c r="O714">
        <f t="shared" si="22"/>
        <v>538900</v>
      </c>
      <c r="P714">
        <f t="shared" si="23"/>
        <v>3826.19</v>
      </c>
    </row>
    <row r="715" spans="1:16" ht="15">
      <c r="A715" t="s">
        <v>3652</v>
      </c>
      <c r="B715" t="s">
        <v>3654</v>
      </c>
      <c r="C715">
        <v>5</v>
      </c>
      <c r="D715" t="s">
        <v>3653</v>
      </c>
      <c r="E715" t="s">
        <v>3655</v>
      </c>
      <c r="G715" t="s">
        <v>3656</v>
      </c>
      <c r="H715" t="s">
        <v>101</v>
      </c>
      <c r="I715">
        <v>92008</v>
      </c>
      <c r="J715">
        <v>3.36</v>
      </c>
      <c r="K715">
        <v>99700</v>
      </c>
      <c r="L715">
        <v>228200</v>
      </c>
      <c r="M715">
        <v>327900</v>
      </c>
      <c r="N715">
        <v>0</v>
      </c>
      <c r="O715">
        <f t="shared" si="22"/>
        <v>327900</v>
      </c>
      <c r="P715">
        <f t="shared" si="23"/>
        <v>2328.09</v>
      </c>
    </row>
    <row r="716" spans="1:16" ht="15">
      <c r="A716" t="s">
        <v>4056</v>
      </c>
      <c r="B716" t="s">
        <v>4057</v>
      </c>
      <c r="E716" t="s">
        <v>4058</v>
      </c>
      <c r="G716" t="s">
        <v>4059</v>
      </c>
      <c r="H716" t="s">
        <v>556</v>
      </c>
      <c r="I716">
        <v>78133</v>
      </c>
      <c r="J716">
        <v>3.12</v>
      </c>
      <c r="K716">
        <v>84000</v>
      </c>
      <c r="L716">
        <v>0</v>
      </c>
      <c r="M716">
        <v>84000</v>
      </c>
      <c r="N716">
        <v>0</v>
      </c>
      <c r="O716">
        <f t="shared" si="22"/>
        <v>84000</v>
      </c>
      <c r="P716">
        <f t="shared" si="23"/>
        <v>596.4000000000001</v>
      </c>
    </row>
    <row r="717" spans="1:16" ht="15">
      <c r="A717" t="s">
        <v>3660</v>
      </c>
      <c r="B717" t="s">
        <v>3661</v>
      </c>
      <c r="E717" t="s">
        <v>3275</v>
      </c>
      <c r="G717" t="s">
        <v>3276</v>
      </c>
      <c r="H717" t="s">
        <v>4</v>
      </c>
      <c r="I717">
        <v>4644</v>
      </c>
      <c r="J717">
        <v>33</v>
      </c>
      <c r="K717">
        <v>582600</v>
      </c>
      <c r="L717">
        <v>37800</v>
      </c>
      <c r="M717">
        <v>620400</v>
      </c>
      <c r="N717">
        <v>0</v>
      </c>
      <c r="O717">
        <f t="shared" si="22"/>
        <v>620400</v>
      </c>
      <c r="P717">
        <f t="shared" si="23"/>
        <v>4404.84</v>
      </c>
    </row>
    <row r="718" spans="1:16" ht="15">
      <c r="A718" t="s">
        <v>742</v>
      </c>
      <c r="B718" t="s">
        <v>3966</v>
      </c>
      <c r="E718" t="s">
        <v>744</v>
      </c>
      <c r="G718" t="s">
        <v>745</v>
      </c>
      <c r="H718" t="s">
        <v>101</v>
      </c>
      <c r="I718">
        <v>93108</v>
      </c>
      <c r="J718">
        <v>2.49</v>
      </c>
      <c r="K718">
        <v>82200</v>
      </c>
      <c r="L718">
        <v>54800</v>
      </c>
      <c r="M718">
        <v>137000</v>
      </c>
      <c r="N718">
        <v>0</v>
      </c>
      <c r="O718">
        <f t="shared" si="22"/>
        <v>137000</v>
      </c>
      <c r="P718">
        <f t="shared" si="23"/>
        <v>972.7</v>
      </c>
    </row>
    <row r="719" spans="1:16" ht="15">
      <c r="A719" t="s">
        <v>3657</v>
      </c>
      <c r="B719" t="s">
        <v>3658</v>
      </c>
      <c r="E719" t="s">
        <v>885</v>
      </c>
      <c r="G719" t="s">
        <v>3</v>
      </c>
      <c r="H719" t="s">
        <v>4</v>
      </c>
      <c r="I719">
        <v>4548</v>
      </c>
      <c r="J719">
        <v>23</v>
      </c>
      <c r="K719">
        <v>119700</v>
      </c>
      <c r="L719">
        <v>0</v>
      </c>
      <c r="M719">
        <v>119700</v>
      </c>
      <c r="N719">
        <v>0</v>
      </c>
      <c r="O719">
        <f t="shared" si="22"/>
        <v>119700</v>
      </c>
      <c r="P719">
        <f t="shared" si="23"/>
        <v>849.87</v>
      </c>
    </row>
    <row r="720" spans="1:16" ht="15">
      <c r="A720" t="s">
        <v>3657</v>
      </c>
      <c r="B720" t="s">
        <v>3659</v>
      </c>
      <c r="E720" t="s">
        <v>885</v>
      </c>
      <c r="G720" t="s">
        <v>3</v>
      </c>
      <c r="H720" t="s">
        <v>4</v>
      </c>
      <c r="I720">
        <v>4548</v>
      </c>
      <c r="J720">
        <v>2.24</v>
      </c>
      <c r="K720">
        <v>81300</v>
      </c>
      <c r="L720">
        <v>0</v>
      </c>
      <c r="M720">
        <v>81300</v>
      </c>
      <c r="N720">
        <v>0</v>
      </c>
      <c r="O720">
        <f t="shared" si="22"/>
        <v>81300</v>
      </c>
      <c r="P720">
        <f t="shared" si="23"/>
        <v>577.23</v>
      </c>
    </row>
    <row r="721" spans="1:16" ht="15">
      <c r="A721" t="s">
        <v>2476</v>
      </c>
      <c r="B721" t="s">
        <v>2477</v>
      </c>
      <c r="E721" t="s">
        <v>2478</v>
      </c>
      <c r="F721" t="s">
        <v>2020</v>
      </c>
      <c r="G721" t="s">
        <v>1258</v>
      </c>
      <c r="H721" t="s">
        <v>91</v>
      </c>
      <c r="I721">
        <v>2110</v>
      </c>
      <c r="J721">
        <v>6.5</v>
      </c>
      <c r="K721">
        <v>328700</v>
      </c>
      <c r="L721">
        <v>0</v>
      </c>
      <c r="M721">
        <v>328700</v>
      </c>
      <c r="N721">
        <v>0</v>
      </c>
      <c r="O721">
        <f t="shared" si="22"/>
        <v>328700</v>
      </c>
      <c r="P721">
        <f t="shared" si="23"/>
        <v>2333.77</v>
      </c>
    </row>
    <row r="722" spans="1:16" ht="15">
      <c r="A722" t="s">
        <v>2482</v>
      </c>
      <c r="B722" t="s">
        <v>2483</v>
      </c>
      <c r="E722" t="s">
        <v>2484</v>
      </c>
      <c r="F722" t="s">
        <v>2485</v>
      </c>
      <c r="G722" t="s">
        <v>2486</v>
      </c>
      <c r="J722">
        <v>12</v>
      </c>
      <c r="K722">
        <v>301200</v>
      </c>
      <c r="L722">
        <v>0</v>
      </c>
      <c r="M722">
        <v>301200</v>
      </c>
      <c r="N722">
        <v>0</v>
      </c>
      <c r="O722">
        <f t="shared" si="22"/>
        <v>301200</v>
      </c>
      <c r="P722">
        <f t="shared" si="23"/>
        <v>2138.52</v>
      </c>
    </row>
    <row r="723" spans="1:16" ht="15">
      <c r="A723" t="s">
        <v>2479</v>
      </c>
      <c r="B723" t="s">
        <v>2480</v>
      </c>
      <c r="C723">
        <v>534</v>
      </c>
      <c r="D723" t="s">
        <v>35</v>
      </c>
      <c r="E723" t="s">
        <v>2478</v>
      </c>
      <c r="F723" t="s">
        <v>2020</v>
      </c>
      <c r="G723" t="s">
        <v>1258</v>
      </c>
      <c r="H723" t="s">
        <v>91</v>
      </c>
      <c r="I723">
        <v>2110</v>
      </c>
      <c r="J723">
        <v>16.2</v>
      </c>
      <c r="K723">
        <v>423200</v>
      </c>
      <c r="L723">
        <v>299700</v>
      </c>
      <c r="M723">
        <v>722900</v>
      </c>
      <c r="N723">
        <v>0</v>
      </c>
      <c r="O723">
        <f t="shared" si="22"/>
        <v>722900</v>
      </c>
      <c r="P723">
        <f t="shared" si="23"/>
        <v>5132.59</v>
      </c>
    </row>
    <row r="724" spans="1:16" ht="15">
      <c r="A724" t="s">
        <v>2683</v>
      </c>
      <c r="B724" t="s">
        <v>2684</v>
      </c>
      <c r="C724">
        <v>36</v>
      </c>
      <c r="D724" t="s">
        <v>316</v>
      </c>
      <c r="E724" t="s">
        <v>2685</v>
      </c>
      <c r="G724" t="s">
        <v>2686</v>
      </c>
      <c r="H724" t="s">
        <v>2687</v>
      </c>
      <c r="I724">
        <v>87540</v>
      </c>
      <c r="J724">
        <v>6.6</v>
      </c>
      <c r="K724">
        <v>358900</v>
      </c>
      <c r="L724">
        <v>140100</v>
      </c>
      <c r="M724">
        <v>499000</v>
      </c>
      <c r="N724">
        <v>0</v>
      </c>
      <c r="O724">
        <f t="shared" si="22"/>
        <v>499000</v>
      </c>
      <c r="P724">
        <f t="shared" si="23"/>
        <v>3542.9</v>
      </c>
    </row>
    <row r="725" spans="1:16" ht="15">
      <c r="A725" t="s">
        <v>2683</v>
      </c>
      <c r="B725" t="s">
        <v>2684</v>
      </c>
      <c r="C725">
        <v>36</v>
      </c>
      <c r="D725" t="s">
        <v>316</v>
      </c>
      <c r="E725" t="s">
        <v>2685</v>
      </c>
      <c r="G725" t="s">
        <v>2686</v>
      </c>
      <c r="H725" t="s">
        <v>2687</v>
      </c>
      <c r="I725">
        <v>87540</v>
      </c>
      <c r="J725">
        <v>0</v>
      </c>
      <c r="K725">
        <v>0</v>
      </c>
      <c r="L725">
        <v>8000</v>
      </c>
      <c r="M725">
        <v>8000</v>
      </c>
      <c r="N725">
        <v>0</v>
      </c>
      <c r="O725">
        <f t="shared" si="22"/>
        <v>8000</v>
      </c>
      <c r="P725">
        <f t="shared" si="23"/>
        <v>56.800000000000004</v>
      </c>
    </row>
    <row r="726" spans="1:16" ht="15">
      <c r="A726" t="s">
        <v>1746</v>
      </c>
      <c r="B726" t="s">
        <v>1748</v>
      </c>
      <c r="C726">
        <v>20</v>
      </c>
      <c r="D726" t="s">
        <v>1747</v>
      </c>
      <c r="E726" t="s">
        <v>1749</v>
      </c>
      <c r="G726" t="s">
        <v>1727</v>
      </c>
      <c r="H726" t="s">
        <v>91</v>
      </c>
      <c r="I726">
        <v>2181</v>
      </c>
      <c r="J726">
        <v>3.1</v>
      </c>
      <c r="K726">
        <v>363500</v>
      </c>
      <c r="L726">
        <v>139500</v>
      </c>
      <c r="M726">
        <v>503000</v>
      </c>
      <c r="N726">
        <v>0</v>
      </c>
      <c r="O726">
        <f t="shared" si="22"/>
        <v>503000</v>
      </c>
      <c r="P726">
        <f t="shared" si="23"/>
        <v>3571.3</v>
      </c>
    </row>
    <row r="727" spans="1:16" ht="15">
      <c r="A727" t="s">
        <v>1754</v>
      </c>
      <c r="B727" t="s">
        <v>1755</v>
      </c>
      <c r="C727">
        <v>31</v>
      </c>
      <c r="D727" t="s">
        <v>1747</v>
      </c>
      <c r="E727" t="s">
        <v>1749</v>
      </c>
      <c r="G727" t="s">
        <v>1727</v>
      </c>
      <c r="H727" t="s">
        <v>91</v>
      </c>
      <c r="I727">
        <v>2181</v>
      </c>
      <c r="J727">
        <v>1.38</v>
      </c>
      <c r="K727">
        <v>322000</v>
      </c>
      <c r="L727">
        <v>84900</v>
      </c>
      <c r="M727">
        <v>406900</v>
      </c>
      <c r="N727">
        <v>0</v>
      </c>
      <c r="O727">
        <f t="shared" si="22"/>
        <v>406900</v>
      </c>
      <c r="P727">
        <f t="shared" si="23"/>
        <v>2888.9900000000002</v>
      </c>
    </row>
    <row r="728" spans="1:16" ht="15">
      <c r="A728" t="s">
        <v>2476</v>
      </c>
      <c r="B728" t="s">
        <v>2481</v>
      </c>
      <c r="E728" t="s">
        <v>2478</v>
      </c>
      <c r="F728" t="s">
        <v>2020</v>
      </c>
      <c r="G728" t="s">
        <v>1258</v>
      </c>
      <c r="H728" t="s">
        <v>91</v>
      </c>
      <c r="I728">
        <v>2110</v>
      </c>
      <c r="J728">
        <v>4.7</v>
      </c>
      <c r="K728">
        <v>138700</v>
      </c>
      <c r="L728">
        <v>15500</v>
      </c>
      <c r="M728">
        <v>154200</v>
      </c>
      <c r="N728">
        <v>0</v>
      </c>
      <c r="O728">
        <f t="shared" si="22"/>
        <v>154200</v>
      </c>
      <c r="P728">
        <f t="shared" si="23"/>
        <v>1094.8200000000002</v>
      </c>
    </row>
    <row r="729" spans="1:16" ht="15">
      <c r="A729" t="s">
        <v>3971</v>
      </c>
      <c r="B729" t="s">
        <v>3972</v>
      </c>
      <c r="C729">
        <v>67</v>
      </c>
      <c r="D729" t="s">
        <v>316</v>
      </c>
      <c r="E729" t="s">
        <v>3973</v>
      </c>
      <c r="G729" t="s">
        <v>3974</v>
      </c>
      <c r="H729" t="s">
        <v>1491</v>
      </c>
      <c r="I729">
        <v>27932</v>
      </c>
      <c r="J729">
        <v>5.4</v>
      </c>
      <c r="K729">
        <v>672500</v>
      </c>
      <c r="L729">
        <v>240700</v>
      </c>
      <c r="M729">
        <v>913200</v>
      </c>
      <c r="N729">
        <v>0</v>
      </c>
      <c r="O729">
        <f t="shared" si="22"/>
        <v>913200</v>
      </c>
      <c r="P729">
        <f t="shared" si="23"/>
        <v>6483.72</v>
      </c>
    </row>
    <row r="730" spans="1:16" ht="15">
      <c r="A730" t="s">
        <v>3971</v>
      </c>
      <c r="B730" t="s">
        <v>3972</v>
      </c>
      <c r="E730" t="s">
        <v>3973</v>
      </c>
      <c r="G730" t="s">
        <v>3974</v>
      </c>
      <c r="H730" t="s">
        <v>1491</v>
      </c>
      <c r="I730">
        <v>27932</v>
      </c>
      <c r="J730">
        <v>1</v>
      </c>
      <c r="K730">
        <v>200</v>
      </c>
      <c r="L730">
        <v>0</v>
      </c>
      <c r="M730">
        <v>200</v>
      </c>
      <c r="N730">
        <v>0</v>
      </c>
      <c r="O730">
        <f t="shared" si="22"/>
        <v>200</v>
      </c>
      <c r="P730">
        <f t="shared" si="23"/>
        <v>1.4200000000000002</v>
      </c>
    </row>
    <row r="731" spans="1:16" ht="15">
      <c r="A731" t="s">
        <v>3971</v>
      </c>
      <c r="B731" t="s">
        <v>3975</v>
      </c>
      <c r="E731" t="s">
        <v>3973</v>
      </c>
      <c r="G731" t="s">
        <v>3974</v>
      </c>
      <c r="H731" t="s">
        <v>1491</v>
      </c>
      <c r="I731">
        <v>27932</v>
      </c>
      <c r="J731">
        <v>12.4</v>
      </c>
      <c r="K731">
        <v>2600</v>
      </c>
      <c r="L731">
        <v>0</v>
      </c>
      <c r="M731">
        <v>2600</v>
      </c>
      <c r="N731">
        <v>0</v>
      </c>
      <c r="O731">
        <f t="shared" si="22"/>
        <v>2600</v>
      </c>
      <c r="P731">
        <f t="shared" si="23"/>
        <v>18.46</v>
      </c>
    </row>
    <row r="732" spans="1:16" ht="15">
      <c r="A732" t="s">
        <v>3567</v>
      </c>
      <c r="B732" t="s">
        <v>3568</v>
      </c>
      <c r="C732">
        <v>14</v>
      </c>
      <c r="D732" t="s">
        <v>1163</v>
      </c>
      <c r="E732" t="s">
        <v>3569</v>
      </c>
      <c r="G732" t="s">
        <v>3570</v>
      </c>
      <c r="H732" t="s">
        <v>101</v>
      </c>
      <c r="I732">
        <v>90605</v>
      </c>
      <c r="J732">
        <v>1</v>
      </c>
      <c r="K732">
        <v>150000</v>
      </c>
      <c r="L732">
        <v>139900</v>
      </c>
      <c r="M732">
        <v>289900</v>
      </c>
      <c r="N732">
        <v>0</v>
      </c>
      <c r="O732">
        <f t="shared" si="22"/>
        <v>289900</v>
      </c>
      <c r="P732">
        <f t="shared" si="23"/>
        <v>2058.29</v>
      </c>
    </row>
    <row r="733" spans="1:16" ht="15">
      <c r="A733" t="s">
        <v>3564</v>
      </c>
      <c r="B733" t="s">
        <v>3565</v>
      </c>
      <c r="C733">
        <v>41</v>
      </c>
      <c r="D733" t="s">
        <v>1163</v>
      </c>
      <c r="E733" t="s">
        <v>3566</v>
      </c>
      <c r="G733" t="s">
        <v>3</v>
      </c>
      <c r="H733" t="s">
        <v>4</v>
      </c>
      <c r="I733">
        <v>4548</v>
      </c>
      <c r="J733">
        <v>3.98</v>
      </c>
      <c r="K733">
        <v>515200</v>
      </c>
      <c r="L733">
        <v>157800</v>
      </c>
      <c r="M733">
        <v>673000</v>
      </c>
      <c r="N733">
        <v>10000</v>
      </c>
      <c r="O733">
        <f t="shared" si="22"/>
        <v>663000</v>
      </c>
      <c r="P733">
        <f t="shared" si="23"/>
        <v>4707.3</v>
      </c>
    </row>
    <row r="734" spans="1:16" ht="15">
      <c r="A734" t="s">
        <v>1162</v>
      </c>
      <c r="B734" t="s">
        <v>1164</v>
      </c>
      <c r="C734">
        <v>16</v>
      </c>
      <c r="D734" t="s">
        <v>1163</v>
      </c>
      <c r="E734" t="s">
        <v>1165</v>
      </c>
      <c r="G734" t="s">
        <v>3</v>
      </c>
      <c r="H734" t="s">
        <v>4</v>
      </c>
      <c r="I734">
        <v>4548</v>
      </c>
      <c r="J734">
        <v>1.42</v>
      </c>
      <c r="K734">
        <v>132700</v>
      </c>
      <c r="L734">
        <v>234800</v>
      </c>
      <c r="M734">
        <v>367500</v>
      </c>
      <c r="N734">
        <v>10000</v>
      </c>
      <c r="O734">
        <f t="shared" si="22"/>
        <v>357500</v>
      </c>
      <c r="P734">
        <f t="shared" si="23"/>
        <v>2538.25</v>
      </c>
    </row>
    <row r="735" spans="1:16" ht="15">
      <c r="A735" t="s">
        <v>1162</v>
      </c>
      <c r="B735" t="s">
        <v>1166</v>
      </c>
      <c r="E735" t="s">
        <v>1165</v>
      </c>
      <c r="G735" t="s">
        <v>3</v>
      </c>
      <c r="H735" t="s">
        <v>4</v>
      </c>
      <c r="I735">
        <v>4548</v>
      </c>
      <c r="J735">
        <v>3</v>
      </c>
      <c r="K735">
        <v>400000</v>
      </c>
      <c r="L735">
        <v>60900</v>
      </c>
      <c r="M735">
        <v>460900</v>
      </c>
      <c r="N735">
        <v>0</v>
      </c>
      <c r="O735">
        <f t="shared" si="22"/>
        <v>460900</v>
      </c>
      <c r="P735">
        <f t="shared" si="23"/>
        <v>3272.3900000000003</v>
      </c>
    </row>
    <row r="736" spans="1:16" ht="15">
      <c r="A736" t="s">
        <v>4240</v>
      </c>
      <c r="B736" t="s">
        <v>4241</v>
      </c>
      <c r="E736" t="s">
        <v>4242</v>
      </c>
      <c r="G736" t="s">
        <v>2349</v>
      </c>
      <c r="H736" t="s">
        <v>819</v>
      </c>
      <c r="I736">
        <v>10916</v>
      </c>
      <c r="J736">
        <v>2.02</v>
      </c>
      <c r="K736">
        <v>80500</v>
      </c>
      <c r="L736">
        <v>0</v>
      </c>
      <c r="M736">
        <v>80500</v>
      </c>
      <c r="N736">
        <v>0</v>
      </c>
      <c r="O736">
        <f t="shared" si="22"/>
        <v>80500</v>
      </c>
      <c r="P736">
        <f t="shared" si="23"/>
        <v>571.5500000000001</v>
      </c>
    </row>
    <row r="737" spans="1:16" ht="15">
      <c r="A737" t="s">
        <v>2225</v>
      </c>
      <c r="B737" t="s">
        <v>2226</v>
      </c>
      <c r="C737">
        <v>605</v>
      </c>
      <c r="D737" t="s">
        <v>35</v>
      </c>
      <c r="E737" t="s">
        <v>2227</v>
      </c>
      <c r="G737" t="s">
        <v>3</v>
      </c>
      <c r="H737" t="s">
        <v>4</v>
      </c>
      <c r="I737">
        <v>4548</v>
      </c>
      <c r="J737">
        <v>2</v>
      </c>
      <c r="K737">
        <v>515000</v>
      </c>
      <c r="L737">
        <v>230300</v>
      </c>
      <c r="M737">
        <v>745300</v>
      </c>
      <c r="N737">
        <v>10000</v>
      </c>
      <c r="O737">
        <f t="shared" si="22"/>
        <v>735300</v>
      </c>
      <c r="P737">
        <f t="shared" si="23"/>
        <v>5220.63</v>
      </c>
    </row>
    <row r="738" spans="1:16" ht="15">
      <c r="A738" t="s">
        <v>1931</v>
      </c>
      <c r="B738" t="s">
        <v>1932</v>
      </c>
      <c r="E738" t="s">
        <v>1933</v>
      </c>
      <c r="G738" t="s">
        <v>3</v>
      </c>
      <c r="H738" t="s">
        <v>4</v>
      </c>
      <c r="I738">
        <v>4548</v>
      </c>
      <c r="J738">
        <v>3</v>
      </c>
      <c r="K738">
        <v>606200</v>
      </c>
      <c r="L738">
        <v>0</v>
      </c>
      <c r="M738">
        <v>606200</v>
      </c>
      <c r="N738">
        <v>0</v>
      </c>
      <c r="O738">
        <f t="shared" si="22"/>
        <v>606200</v>
      </c>
      <c r="P738">
        <f t="shared" si="23"/>
        <v>4304.02</v>
      </c>
    </row>
    <row r="739" spans="1:16" ht="15">
      <c r="A739" t="s">
        <v>1931</v>
      </c>
      <c r="B739" t="s">
        <v>1935</v>
      </c>
      <c r="C739">
        <v>21</v>
      </c>
      <c r="D739" t="s">
        <v>1934</v>
      </c>
      <c r="E739" t="s">
        <v>1933</v>
      </c>
      <c r="G739" t="s">
        <v>3</v>
      </c>
      <c r="H739" t="s">
        <v>4</v>
      </c>
      <c r="I739">
        <v>4548</v>
      </c>
      <c r="J739">
        <v>43</v>
      </c>
      <c r="K739">
        <v>145300</v>
      </c>
      <c r="L739">
        <v>108000</v>
      </c>
      <c r="M739">
        <v>253300</v>
      </c>
      <c r="N739">
        <v>0</v>
      </c>
      <c r="O739">
        <f t="shared" si="22"/>
        <v>253300</v>
      </c>
      <c r="P739">
        <f t="shared" si="23"/>
        <v>1798.43</v>
      </c>
    </row>
    <row r="740" spans="1:16" ht="15">
      <c r="A740" t="s">
        <v>1931</v>
      </c>
      <c r="B740" t="s">
        <v>1935</v>
      </c>
      <c r="C740">
        <v>44</v>
      </c>
      <c r="D740" t="s">
        <v>1934</v>
      </c>
      <c r="E740" t="s">
        <v>1933</v>
      </c>
      <c r="G740" t="s">
        <v>3</v>
      </c>
      <c r="H740" t="s">
        <v>4</v>
      </c>
      <c r="I740">
        <v>4548</v>
      </c>
      <c r="J740">
        <v>1.49</v>
      </c>
      <c r="K740">
        <v>123100</v>
      </c>
      <c r="L740">
        <v>113100</v>
      </c>
      <c r="M740">
        <v>236200</v>
      </c>
      <c r="N740">
        <v>0</v>
      </c>
      <c r="O740">
        <f t="shared" si="22"/>
        <v>236200</v>
      </c>
      <c r="P740">
        <f t="shared" si="23"/>
        <v>1677.0200000000002</v>
      </c>
    </row>
    <row r="741" spans="1:16" ht="15">
      <c r="A741" t="s">
        <v>1308</v>
      </c>
      <c r="B741" t="s">
        <v>1309</v>
      </c>
      <c r="E741" t="s">
        <v>1310</v>
      </c>
      <c r="G741" t="s">
        <v>1311</v>
      </c>
      <c r="H741" t="s">
        <v>91</v>
      </c>
      <c r="I741">
        <v>1921</v>
      </c>
      <c r="J741">
        <v>0.76</v>
      </c>
      <c r="K741">
        <v>91500</v>
      </c>
      <c r="L741">
        <v>0</v>
      </c>
      <c r="M741">
        <v>91500</v>
      </c>
      <c r="N741">
        <v>0</v>
      </c>
      <c r="O741">
        <f t="shared" si="22"/>
        <v>91500</v>
      </c>
      <c r="P741">
        <f t="shared" si="23"/>
        <v>649.6500000000001</v>
      </c>
    </row>
    <row r="742" spans="1:16" ht="15">
      <c r="A742" t="s">
        <v>73</v>
      </c>
      <c r="B742" t="s">
        <v>74</v>
      </c>
      <c r="E742" t="s">
        <v>75</v>
      </c>
      <c r="F742" t="s">
        <v>76</v>
      </c>
      <c r="G742" t="s">
        <v>77</v>
      </c>
      <c r="H742" t="s">
        <v>4</v>
      </c>
      <c r="I742">
        <v>4101</v>
      </c>
      <c r="J742">
        <v>3</v>
      </c>
      <c r="K742">
        <v>67600</v>
      </c>
      <c r="L742">
        <v>3300</v>
      </c>
      <c r="M742">
        <v>70900</v>
      </c>
      <c r="N742">
        <v>70900</v>
      </c>
      <c r="O742">
        <f t="shared" si="22"/>
        <v>0</v>
      </c>
      <c r="P742">
        <f t="shared" si="23"/>
        <v>0</v>
      </c>
    </row>
    <row r="743" spans="1:16" ht="15">
      <c r="A743" t="s">
        <v>3732</v>
      </c>
      <c r="B743" t="s">
        <v>3733</v>
      </c>
      <c r="E743" t="s">
        <v>3734</v>
      </c>
      <c r="G743" t="s">
        <v>1406</v>
      </c>
      <c r="H743" t="s">
        <v>4</v>
      </c>
      <c r="I743">
        <v>4973</v>
      </c>
      <c r="J743">
        <v>2.16</v>
      </c>
      <c r="K743">
        <v>160500</v>
      </c>
      <c r="L743">
        <v>34200</v>
      </c>
      <c r="M743">
        <v>194700</v>
      </c>
      <c r="N743">
        <v>0</v>
      </c>
      <c r="O743">
        <f t="shared" si="22"/>
        <v>194700</v>
      </c>
      <c r="P743">
        <f t="shared" si="23"/>
        <v>1382.3700000000001</v>
      </c>
    </row>
    <row r="744" spans="1:16" ht="15">
      <c r="A744" t="s">
        <v>3959</v>
      </c>
      <c r="B744" t="s">
        <v>3960</v>
      </c>
      <c r="D744" t="s">
        <v>1200</v>
      </c>
      <c r="E744" t="s">
        <v>3961</v>
      </c>
      <c r="G744" t="s">
        <v>3962</v>
      </c>
      <c r="H744" t="s">
        <v>819</v>
      </c>
      <c r="I744">
        <v>10573</v>
      </c>
      <c r="J744">
        <v>52</v>
      </c>
      <c r="K744">
        <v>504000</v>
      </c>
      <c r="L744">
        <v>86600</v>
      </c>
      <c r="M744">
        <v>590600</v>
      </c>
      <c r="N744">
        <v>0</v>
      </c>
      <c r="O744">
        <f t="shared" si="22"/>
        <v>590600</v>
      </c>
      <c r="P744">
        <f t="shared" si="23"/>
        <v>4193.26</v>
      </c>
    </row>
    <row r="745" spans="1:16" ht="15">
      <c r="A745" t="s">
        <v>2856</v>
      </c>
      <c r="B745" t="s">
        <v>2857</v>
      </c>
      <c r="E745" t="s">
        <v>2858</v>
      </c>
      <c r="G745" t="s">
        <v>2859</v>
      </c>
      <c r="H745" t="s">
        <v>819</v>
      </c>
      <c r="I745">
        <v>10514</v>
      </c>
      <c r="J745">
        <v>0.11</v>
      </c>
      <c r="K745">
        <v>89800</v>
      </c>
      <c r="L745">
        <v>13700</v>
      </c>
      <c r="M745">
        <v>103500</v>
      </c>
      <c r="N745">
        <v>0</v>
      </c>
      <c r="O745">
        <f t="shared" si="22"/>
        <v>103500</v>
      </c>
      <c r="P745">
        <f t="shared" si="23"/>
        <v>734.85</v>
      </c>
    </row>
    <row r="746" spans="1:16" ht="15">
      <c r="A746" t="s">
        <v>1832</v>
      </c>
      <c r="B746" t="s">
        <v>1833</v>
      </c>
      <c r="C746">
        <v>13</v>
      </c>
      <c r="D746" t="s">
        <v>116</v>
      </c>
      <c r="E746" t="s">
        <v>1310</v>
      </c>
      <c r="G746" t="s">
        <v>1311</v>
      </c>
      <c r="H746" t="s">
        <v>91</v>
      </c>
      <c r="I746">
        <v>1921</v>
      </c>
      <c r="J746">
        <v>11</v>
      </c>
      <c r="K746">
        <v>646000</v>
      </c>
      <c r="L746">
        <v>158600</v>
      </c>
      <c r="M746">
        <v>804600</v>
      </c>
      <c r="N746">
        <v>0</v>
      </c>
      <c r="O746">
        <f t="shared" si="22"/>
        <v>804600</v>
      </c>
      <c r="P746">
        <f t="shared" si="23"/>
        <v>5712.660000000001</v>
      </c>
    </row>
    <row r="747" spans="1:16" ht="15">
      <c r="A747" t="s">
        <v>115</v>
      </c>
      <c r="B747" t="s">
        <v>117</v>
      </c>
      <c r="C747">
        <v>23</v>
      </c>
      <c r="D747" t="s">
        <v>116</v>
      </c>
      <c r="E747" t="s">
        <v>118</v>
      </c>
      <c r="G747" t="s">
        <v>3</v>
      </c>
      <c r="H747" t="s">
        <v>4</v>
      </c>
      <c r="I747">
        <v>4548</v>
      </c>
      <c r="J747">
        <v>3</v>
      </c>
      <c r="K747">
        <v>375400</v>
      </c>
      <c r="L747">
        <v>104700</v>
      </c>
      <c r="M747">
        <v>480100</v>
      </c>
      <c r="N747">
        <v>16000</v>
      </c>
      <c r="O747">
        <f t="shared" si="22"/>
        <v>464100</v>
      </c>
      <c r="P747">
        <f t="shared" si="23"/>
        <v>3295.11</v>
      </c>
    </row>
    <row r="748" spans="1:16" ht="15">
      <c r="A748" t="s">
        <v>1712</v>
      </c>
      <c r="B748" t="s">
        <v>1713</v>
      </c>
      <c r="C748">
        <v>35</v>
      </c>
      <c r="D748" t="s">
        <v>116</v>
      </c>
      <c r="E748" t="s">
        <v>1714</v>
      </c>
      <c r="G748" t="s">
        <v>1715</v>
      </c>
      <c r="H748" t="s">
        <v>165</v>
      </c>
      <c r="I748">
        <v>3848</v>
      </c>
      <c r="J748">
        <v>3.1</v>
      </c>
      <c r="K748">
        <v>375600</v>
      </c>
      <c r="L748">
        <v>117700</v>
      </c>
      <c r="M748">
        <v>493300</v>
      </c>
      <c r="N748">
        <v>0</v>
      </c>
      <c r="O748">
        <f t="shared" si="22"/>
        <v>493300</v>
      </c>
      <c r="P748">
        <f t="shared" si="23"/>
        <v>3502.4300000000003</v>
      </c>
    </row>
    <row r="749" spans="1:16" ht="15">
      <c r="A749" t="s">
        <v>3921</v>
      </c>
      <c r="B749" t="s">
        <v>3922</v>
      </c>
      <c r="C749">
        <v>26</v>
      </c>
      <c r="D749" t="s">
        <v>143</v>
      </c>
      <c r="E749" t="s">
        <v>3923</v>
      </c>
      <c r="G749" t="s">
        <v>3924</v>
      </c>
      <c r="H749" t="s">
        <v>385</v>
      </c>
      <c r="I749">
        <v>81611</v>
      </c>
      <c r="J749">
        <v>0.53</v>
      </c>
      <c r="K749">
        <v>336300</v>
      </c>
      <c r="L749">
        <v>238200</v>
      </c>
      <c r="M749">
        <v>574500</v>
      </c>
      <c r="N749">
        <v>0</v>
      </c>
      <c r="O749">
        <f t="shared" si="22"/>
        <v>574500</v>
      </c>
      <c r="P749">
        <f t="shared" si="23"/>
        <v>4078.9500000000003</v>
      </c>
    </row>
    <row r="750" spans="1:16" ht="15">
      <c r="A750" t="s">
        <v>3355</v>
      </c>
      <c r="B750" t="s">
        <v>3356</v>
      </c>
      <c r="C750">
        <v>28</v>
      </c>
      <c r="D750" t="s">
        <v>143</v>
      </c>
      <c r="E750" t="s">
        <v>3357</v>
      </c>
      <c r="G750" t="s">
        <v>2731</v>
      </c>
      <c r="H750" t="s">
        <v>91</v>
      </c>
      <c r="I750">
        <v>2451</v>
      </c>
      <c r="J750">
        <v>0.31</v>
      </c>
      <c r="K750">
        <v>285000</v>
      </c>
      <c r="L750">
        <v>44600</v>
      </c>
      <c r="M750">
        <v>329600</v>
      </c>
      <c r="N750">
        <v>0</v>
      </c>
      <c r="O750">
        <f t="shared" si="22"/>
        <v>329600</v>
      </c>
      <c r="P750">
        <f t="shared" si="23"/>
        <v>2340.1600000000003</v>
      </c>
    </row>
    <row r="751" spans="1:16" ht="15">
      <c r="A751" t="s">
        <v>1947</v>
      </c>
      <c r="B751" t="s">
        <v>1948</v>
      </c>
      <c r="C751">
        <v>32</v>
      </c>
      <c r="D751" t="s">
        <v>143</v>
      </c>
      <c r="E751" t="s">
        <v>1949</v>
      </c>
      <c r="G751" t="s">
        <v>3</v>
      </c>
      <c r="H751" t="s">
        <v>4</v>
      </c>
      <c r="I751">
        <v>4548</v>
      </c>
      <c r="J751">
        <v>0.5</v>
      </c>
      <c r="K751">
        <v>330300</v>
      </c>
      <c r="L751">
        <v>328400</v>
      </c>
      <c r="M751">
        <v>658700</v>
      </c>
      <c r="N751">
        <v>16000</v>
      </c>
      <c r="O751">
        <f t="shared" si="22"/>
        <v>642700</v>
      </c>
      <c r="P751">
        <f t="shared" si="23"/>
        <v>4563.17</v>
      </c>
    </row>
    <row r="752" spans="1:16" ht="15">
      <c r="A752" t="s">
        <v>3345</v>
      </c>
      <c r="B752" t="s">
        <v>3346</v>
      </c>
      <c r="C752">
        <v>36</v>
      </c>
      <c r="D752" t="s">
        <v>143</v>
      </c>
      <c r="E752" t="s">
        <v>3347</v>
      </c>
      <c r="G752" t="s">
        <v>3348</v>
      </c>
      <c r="H752" t="s">
        <v>428</v>
      </c>
      <c r="I752">
        <v>8534</v>
      </c>
      <c r="J752">
        <v>0.38</v>
      </c>
      <c r="K752">
        <v>322300</v>
      </c>
      <c r="L752">
        <v>35100</v>
      </c>
      <c r="M752">
        <v>357400</v>
      </c>
      <c r="N752">
        <v>0</v>
      </c>
      <c r="O752">
        <f t="shared" si="22"/>
        <v>357400</v>
      </c>
      <c r="P752">
        <f t="shared" si="23"/>
        <v>2537.54</v>
      </c>
    </row>
    <row r="753" spans="1:16" ht="15">
      <c r="A753" t="s">
        <v>322</v>
      </c>
      <c r="B753" t="s">
        <v>1407</v>
      </c>
      <c r="E753" t="s">
        <v>324</v>
      </c>
      <c r="G753" t="s">
        <v>3</v>
      </c>
      <c r="H753" t="s">
        <v>4</v>
      </c>
      <c r="I753">
        <v>4548</v>
      </c>
      <c r="J753">
        <v>1.78</v>
      </c>
      <c r="K753">
        <v>116500</v>
      </c>
      <c r="L753">
        <v>0</v>
      </c>
      <c r="M753">
        <v>116500</v>
      </c>
      <c r="N753">
        <v>0</v>
      </c>
      <c r="O753">
        <f t="shared" si="22"/>
        <v>116500</v>
      </c>
      <c r="P753">
        <f t="shared" si="23"/>
        <v>827.1500000000001</v>
      </c>
    </row>
    <row r="754" spans="1:16" ht="15">
      <c r="A754" t="s">
        <v>322</v>
      </c>
      <c r="B754" t="s">
        <v>323</v>
      </c>
      <c r="C754">
        <v>42</v>
      </c>
      <c r="D754" t="s">
        <v>143</v>
      </c>
      <c r="E754" t="s">
        <v>324</v>
      </c>
      <c r="G754" t="s">
        <v>3</v>
      </c>
      <c r="H754" t="s">
        <v>4</v>
      </c>
      <c r="I754">
        <v>4548</v>
      </c>
      <c r="J754">
        <v>0.9</v>
      </c>
      <c r="K754">
        <v>647800</v>
      </c>
      <c r="L754">
        <v>156900</v>
      </c>
      <c r="M754">
        <v>804700</v>
      </c>
      <c r="N754">
        <v>10000</v>
      </c>
      <c r="O754">
        <f t="shared" si="22"/>
        <v>794700</v>
      </c>
      <c r="P754">
        <f t="shared" si="23"/>
        <v>5642.37</v>
      </c>
    </row>
    <row r="755" spans="1:16" ht="15">
      <c r="A755" t="s">
        <v>3524</v>
      </c>
      <c r="B755" t="s">
        <v>3525</v>
      </c>
      <c r="C755">
        <v>51</v>
      </c>
      <c r="D755" t="s">
        <v>143</v>
      </c>
      <c r="E755" t="s">
        <v>3526</v>
      </c>
      <c r="G755" t="s">
        <v>2123</v>
      </c>
      <c r="H755" t="s">
        <v>91</v>
      </c>
      <c r="I755">
        <v>1464</v>
      </c>
      <c r="J755">
        <v>0.92</v>
      </c>
      <c r="K755">
        <v>120500</v>
      </c>
      <c r="L755">
        <v>120600</v>
      </c>
      <c r="M755">
        <v>241100</v>
      </c>
      <c r="N755">
        <v>0</v>
      </c>
      <c r="O755">
        <f t="shared" si="22"/>
        <v>241100</v>
      </c>
      <c r="P755">
        <f t="shared" si="23"/>
        <v>1711.8100000000002</v>
      </c>
    </row>
    <row r="756" spans="1:16" ht="15">
      <c r="A756" t="s">
        <v>3258</v>
      </c>
      <c r="B756" t="s">
        <v>3259</v>
      </c>
      <c r="E756" t="s">
        <v>3260</v>
      </c>
      <c r="G756" t="s">
        <v>3261</v>
      </c>
      <c r="H756" t="s">
        <v>91</v>
      </c>
      <c r="I756">
        <v>1969</v>
      </c>
      <c r="J756">
        <v>0.92</v>
      </c>
      <c r="K756">
        <v>120500</v>
      </c>
      <c r="L756">
        <v>92900</v>
      </c>
      <c r="M756">
        <v>213400</v>
      </c>
      <c r="N756">
        <v>0</v>
      </c>
      <c r="O756">
        <f t="shared" si="22"/>
        <v>213400</v>
      </c>
      <c r="P756">
        <f t="shared" si="23"/>
        <v>1515.14</v>
      </c>
    </row>
    <row r="757" spans="1:16" ht="15">
      <c r="A757" t="s">
        <v>2548</v>
      </c>
      <c r="B757" t="s">
        <v>2549</v>
      </c>
      <c r="E757" t="s">
        <v>2550</v>
      </c>
      <c r="G757" t="s">
        <v>84</v>
      </c>
      <c r="H757" t="s">
        <v>4</v>
      </c>
      <c r="I757">
        <v>4011</v>
      </c>
      <c r="J757">
        <v>0.73</v>
      </c>
      <c r="K757">
        <v>605900</v>
      </c>
      <c r="L757">
        <v>59500</v>
      </c>
      <c r="M757">
        <v>665400</v>
      </c>
      <c r="N757">
        <v>0</v>
      </c>
      <c r="O757">
        <f t="shared" si="22"/>
        <v>665400</v>
      </c>
      <c r="P757">
        <f t="shared" si="23"/>
        <v>4724.34</v>
      </c>
    </row>
    <row r="758" spans="1:16" ht="15">
      <c r="A758" t="s">
        <v>2548</v>
      </c>
      <c r="B758" t="s">
        <v>2549</v>
      </c>
      <c r="E758" t="s">
        <v>2550</v>
      </c>
      <c r="G758" t="s">
        <v>84</v>
      </c>
      <c r="H758" t="s">
        <v>4</v>
      </c>
      <c r="I758">
        <v>4011</v>
      </c>
      <c r="J758">
        <v>0</v>
      </c>
      <c r="K758">
        <v>0</v>
      </c>
      <c r="L758">
        <v>153500</v>
      </c>
      <c r="M758">
        <v>153500</v>
      </c>
      <c r="N758">
        <v>0</v>
      </c>
      <c r="O758">
        <f t="shared" si="22"/>
        <v>153500</v>
      </c>
      <c r="P758">
        <f t="shared" si="23"/>
        <v>1089.8500000000001</v>
      </c>
    </row>
    <row r="759" spans="1:16" ht="15">
      <c r="A759" t="s">
        <v>2076</v>
      </c>
      <c r="B759" t="s">
        <v>2077</v>
      </c>
      <c r="C759">
        <v>62</v>
      </c>
      <c r="D759" t="s">
        <v>143</v>
      </c>
      <c r="E759" t="s">
        <v>2078</v>
      </c>
      <c r="G759" t="s">
        <v>2079</v>
      </c>
      <c r="H759" t="s">
        <v>91</v>
      </c>
      <c r="I759">
        <v>1719</v>
      </c>
      <c r="J759">
        <v>0.33</v>
      </c>
      <c r="K759">
        <v>470800</v>
      </c>
      <c r="L759">
        <v>224300</v>
      </c>
      <c r="M759">
        <v>695100</v>
      </c>
      <c r="N759">
        <v>0</v>
      </c>
      <c r="O759">
        <f t="shared" si="22"/>
        <v>695100</v>
      </c>
      <c r="P759">
        <f t="shared" si="23"/>
        <v>4935.21</v>
      </c>
    </row>
    <row r="760" spans="1:16" ht="15">
      <c r="A760" t="s">
        <v>2494</v>
      </c>
      <c r="B760" t="s">
        <v>2495</v>
      </c>
      <c r="C760">
        <v>66</v>
      </c>
      <c r="D760" t="s">
        <v>143</v>
      </c>
      <c r="E760" t="s">
        <v>2496</v>
      </c>
      <c r="G760" t="s">
        <v>3</v>
      </c>
      <c r="H760" t="s">
        <v>4</v>
      </c>
      <c r="I760">
        <v>4548</v>
      </c>
      <c r="J760">
        <v>0.67</v>
      </c>
      <c r="K760">
        <v>589500</v>
      </c>
      <c r="L760">
        <v>117400</v>
      </c>
      <c r="M760">
        <v>706900</v>
      </c>
      <c r="N760">
        <v>0</v>
      </c>
      <c r="O760">
        <f t="shared" si="22"/>
        <v>706900</v>
      </c>
      <c r="P760">
        <f t="shared" si="23"/>
        <v>5018.990000000001</v>
      </c>
    </row>
    <row r="761" spans="1:16" ht="15">
      <c r="A761" t="s">
        <v>2935</v>
      </c>
      <c r="B761" t="s">
        <v>2936</v>
      </c>
      <c r="C761">
        <v>74</v>
      </c>
      <c r="D761" t="s">
        <v>143</v>
      </c>
      <c r="E761" t="s">
        <v>2937</v>
      </c>
      <c r="G761" t="s">
        <v>3</v>
      </c>
      <c r="H761" t="s">
        <v>4</v>
      </c>
      <c r="I761">
        <v>4548</v>
      </c>
      <c r="J761">
        <v>0.36</v>
      </c>
      <c r="K761">
        <v>484000</v>
      </c>
      <c r="L761">
        <v>117900</v>
      </c>
      <c r="M761">
        <v>601900</v>
      </c>
      <c r="N761">
        <v>10000</v>
      </c>
      <c r="O761">
        <f t="shared" si="22"/>
        <v>591900</v>
      </c>
      <c r="P761">
        <f t="shared" si="23"/>
        <v>4202.490000000001</v>
      </c>
    </row>
    <row r="762" spans="1:16" ht="15">
      <c r="A762" t="s">
        <v>1173</v>
      </c>
      <c r="B762" t="s">
        <v>1174</v>
      </c>
      <c r="C762">
        <v>84</v>
      </c>
      <c r="D762" t="s">
        <v>143</v>
      </c>
      <c r="E762" t="s">
        <v>1175</v>
      </c>
      <c r="G762" t="s">
        <v>1176</v>
      </c>
      <c r="H762" t="s">
        <v>4</v>
      </c>
      <c r="I762">
        <v>4108</v>
      </c>
      <c r="J762">
        <v>0.89</v>
      </c>
      <c r="K762">
        <v>645500</v>
      </c>
      <c r="L762">
        <v>113800</v>
      </c>
      <c r="M762">
        <v>759300</v>
      </c>
      <c r="N762">
        <v>0</v>
      </c>
      <c r="O762">
        <f t="shared" si="22"/>
        <v>759300</v>
      </c>
      <c r="P762">
        <f t="shared" si="23"/>
        <v>5391.030000000001</v>
      </c>
    </row>
    <row r="763" spans="1:16" ht="15">
      <c r="A763" t="s">
        <v>2507</v>
      </c>
      <c r="B763" t="s">
        <v>2508</v>
      </c>
      <c r="C763">
        <v>92</v>
      </c>
      <c r="D763" t="s">
        <v>143</v>
      </c>
      <c r="E763" t="s">
        <v>2509</v>
      </c>
      <c r="F763" t="s">
        <v>2510</v>
      </c>
      <c r="G763" t="s">
        <v>2511</v>
      </c>
      <c r="H763" t="s">
        <v>351</v>
      </c>
      <c r="I763">
        <v>17821</v>
      </c>
      <c r="J763">
        <v>0.45</v>
      </c>
      <c r="K763">
        <v>519400</v>
      </c>
      <c r="L763">
        <v>68200</v>
      </c>
      <c r="M763">
        <v>587600</v>
      </c>
      <c r="N763">
        <v>0</v>
      </c>
      <c r="O763">
        <f t="shared" si="22"/>
        <v>587600</v>
      </c>
      <c r="P763">
        <f t="shared" si="23"/>
        <v>4171.96</v>
      </c>
    </row>
    <row r="764" spans="1:16" ht="15">
      <c r="A764" t="s">
        <v>3458</v>
      </c>
      <c r="B764" t="s">
        <v>3459</v>
      </c>
      <c r="C764">
        <v>98</v>
      </c>
      <c r="D764" t="s">
        <v>143</v>
      </c>
      <c r="E764" t="s">
        <v>3460</v>
      </c>
      <c r="F764" t="s">
        <v>3461</v>
      </c>
      <c r="G764" t="s">
        <v>3</v>
      </c>
      <c r="H764" t="s">
        <v>4</v>
      </c>
      <c r="I764">
        <v>4548</v>
      </c>
      <c r="J764">
        <v>0.45</v>
      </c>
      <c r="K764">
        <v>519400</v>
      </c>
      <c r="L764">
        <v>77700</v>
      </c>
      <c r="M764">
        <v>597100</v>
      </c>
      <c r="N764">
        <v>0</v>
      </c>
      <c r="O764">
        <f t="shared" si="22"/>
        <v>597100</v>
      </c>
      <c r="P764">
        <f t="shared" si="23"/>
        <v>4239.41</v>
      </c>
    </row>
    <row r="765" spans="1:16" ht="15">
      <c r="A765" t="s">
        <v>1952</v>
      </c>
      <c r="B765" t="s">
        <v>1953</v>
      </c>
      <c r="C765">
        <v>31</v>
      </c>
      <c r="D765" t="s">
        <v>171</v>
      </c>
      <c r="E765" t="s">
        <v>1954</v>
      </c>
      <c r="G765" t="s">
        <v>1955</v>
      </c>
      <c r="H765" t="s">
        <v>165</v>
      </c>
      <c r="I765">
        <v>3449</v>
      </c>
      <c r="J765">
        <v>2.38</v>
      </c>
      <c r="K765">
        <v>430800</v>
      </c>
      <c r="L765">
        <v>59700</v>
      </c>
      <c r="M765">
        <v>490500</v>
      </c>
      <c r="N765">
        <v>0</v>
      </c>
      <c r="O765">
        <f t="shared" si="22"/>
        <v>490500</v>
      </c>
      <c r="P765">
        <f t="shared" si="23"/>
        <v>3482.55</v>
      </c>
    </row>
    <row r="766" spans="1:16" ht="15">
      <c r="A766" t="s">
        <v>2561</v>
      </c>
      <c r="B766" t="s">
        <v>2562</v>
      </c>
      <c r="E766" t="s">
        <v>2563</v>
      </c>
      <c r="G766" t="s">
        <v>2564</v>
      </c>
      <c r="H766" t="s">
        <v>428</v>
      </c>
      <c r="I766">
        <v>7874</v>
      </c>
      <c r="J766">
        <v>2.01</v>
      </c>
      <c r="K766">
        <v>326200</v>
      </c>
      <c r="L766">
        <v>2100</v>
      </c>
      <c r="M766">
        <v>328300</v>
      </c>
      <c r="N766">
        <v>0</v>
      </c>
      <c r="O766">
        <f t="shared" si="22"/>
        <v>328300</v>
      </c>
      <c r="P766">
        <f t="shared" si="23"/>
        <v>2330.9300000000003</v>
      </c>
    </row>
    <row r="767" spans="1:16" ht="15">
      <c r="A767" t="s">
        <v>170</v>
      </c>
      <c r="B767" t="s">
        <v>172</v>
      </c>
      <c r="C767">
        <v>25</v>
      </c>
      <c r="D767" t="s">
        <v>171</v>
      </c>
      <c r="E767" t="s">
        <v>173</v>
      </c>
      <c r="G767" t="s">
        <v>174</v>
      </c>
      <c r="H767" t="s">
        <v>91</v>
      </c>
      <c r="I767">
        <v>1520</v>
      </c>
      <c r="J767">
        <v>2.64</v>
      </c>
      <c r="K767">
        <v>335700</v>
      </c>
      <c r="L767">
        <v>181900</v>
      </c>
      <c r="M767">
        <v>517600</v>
      </c>
      <c r="N767">
        <v>0</v>
      </c>
      <c r="O767">
        <f t="shared" si="22"/>
        <v>517600</v>
      </c>
      <c r="P767">
        <f t="shared" si="23"/>
        <v>3674.96</v>
      </c>
    </row>
    <row r="768" spans="1:16" ht="15">
      <c r="A768" t="s">
        <v>2860</v>
      </c>
      <c r="B768" t="s">
        <v>2861</v>
      </c>
      <c r="E768" t="s">
        <v>2858</v>
      </c>
      <c r="G768" t="s">
        <v>2859</v>
      </c>
      <c r="H768" t="s">
        <v>819</v>
      </c>
      <c r="I768">
        <v>10514</v>
      </c>
      <c r="J768">
        <v>6</v>
      </c>
      <c r="K768">
        <v>198300</v>
      </c>
      <c r="L768">
        <v>37200</v>
      </c>
      <c r="M768">
        <v>235500</v>
      </c>
      <c r="N768">
        <v>0</v>
      </c>
      <c r="O768">
        <f t="shared" si="22"/>
        <v>235500</v>
      </c>
      <c r="P768">
        <f t="shared" si="23"/>
        <v>1672.0500000000002</v>
      </c>
    </row>
    <row r="769" spans="1:16" ht="15">
      <c r="A769" t="s">
        <v>2860</v>
      </c>
      <c r="B769" t="s">
        <v>2862</v>
      </c>
      <c r="E769" t="s">
        <v>2858</v>
      </c>
      <c r="G769" t="s">
        <v>2859</v>
      </c>
      <c r="H769" t="s">
        <v>819</v>
      </c>
      <c r="I769">
        <v>10514</v>
      </c>
      <c r="J769">
        <v>0.34</v>
      </c>
      <c r="K769">
        <v>6000</v>
      </c>
      <c r="L769">
        <v>0</v>
      </c>
      <c r="M769">
        <v>6000</v>
      </c>
      <c r="N769">
        <v>0</v>
      </c>
      <c r="O769">
        <f t="shared" si="22"/>
        <v>6000</v>
      </c>
      <c r="P769">
        <f t="shared" si="23"/>
        <v>42.6</v>
      </c>
    </row>
    <row r="770" spans="1:16" ht="15">
      <c r="A770" t="s">
        <v>3799</v>
      </c>
      <c r="B770" t="s">
        <v>3800</v>
      </c>
      <c r="E770" t="s">
        <v>3801</v>
      </c>
      <c r="G770" t="s">
        <v>3802</v>
      </c>
      <c r="H770" t="s">
        <v>4</v>
      </c>
      <c r="I770">
        <v>4572</v>
      </c>
      <c r="J770">
        <v>6</v>
      </c>
      <c r="K770">
        <v>227800</v>
      </c>
      <c r="L770">
        <v>20200</v>
      </c>
      <c r="M770">
        <v>248000</v>
      </c>
      <c r="N770">
        <v>0</v>
      </c>
      <c r="O770">
        <f aca="true" t="shared" si="24" ref="O770:O833">+M770-N770</f>
        <v>248000</v>
      </c>
      <c r="P770">
        <f aca="true" t="shared" si="25" ref="P770:P833">+O770*0.0071</f>
        <v>1760.8000000000002</v>
      </c>
    </row>
    <row r="771" spans="1:16" ht="15">
      <c r="A771" t="s">
        <v>2860</v>
      </c>
      <c r="B771" t="s">
        <v>3800</v>
      </c>
      <c r="D771" t="s">
        <v>1200</v>
      </c>
      <c r="E771" t="s">
        <v>2858</v>
      </c>
      <c r="G771" t="s">
        <v>2859</v>
      </c>
      <c r="H771" t="s">
        <v>819</v>
      </c>
      <c r="I771">
        <v>10514</v>
      </c>
      <c r="J771">
        <v>0</v>
      </c>
      <c r="K771">
        <v>0</v>
      </c>
      <c r="L771">
        <v>26400</v>
      </c>
      <c r="M771">
        <v>26400</v>
      </c>
      <c r="N771">
        <v>0</v>
      </c>
      <c r="O771">
        <f t="shared" si="24"/>
        <v>26400</v>
      </c>
      <c r="P771">
        <f t="shared" si="25"/>
        <v>187.44</v>
      </c>
    </row>
    <row r="772" spans="1:16" ht="15">
      <c r="A772" t="s">
        <v>742</v>
      </c>
      <c r="B772" t="s">
        <v>1201</v>
      </c>
      <c r="D772" t="s">
        <v>1200</v>
      </c>
      <c r="E772" t="s">
        <v>744</v>
      </c>
      <c r="G772" t="s">
        <v>745</v>
      </c>
      <c r="H772" t="s">
        <v>101</v>
      </c>
      <c r="I772">
        <v>93108</v>
      </c>
      <c r="J772">
        <v>33</v>
      </c>
      <c r="K772">
        <v>1705700</v>
      </c>
      <c r="L772">
        <v>249700</v>
      </c>
      <c r="M772">
        <v>1955400</v>
      </c>
      <c r="N772">
        <v>0</v>
      </c>
      <c r="O772">
        <f t="shared" si="24"/>
        <v>1955400</v>
      </c>
      <c r="P772">
        <f t="shared" si="25"/>
        <v>13883.34</v>
      </c>
    </row>
    <row r="773" spans="1:16" ht="15">
      <c r="A773" t="s">
        <v>523</v>
      </c>
      <c r="B773" t="s">
        <v>2288</v>
      </c>
      <c r="D773" t="s">
        <v>1200</v>
      </c>
      <c r="E773" t="s">
        <v>525</v>
      </c>
      <c r="G773" t="s">
        <v>3</v>
      </c>
      <c r="H773" t="s">
        <v>4</v>
      </c>
      <c r="I773">
        <v>4548</v>
      </c>
      <c r="J773">
        <v>2.4</v>
      </c>
      <c r="K773">
        <v>88600</v>
      </c>
      <c r="L773">
        <v>57700</v>
      </c>
      <c r="M773">
        <v>146300</v>
      </c>
      <c r="N773">
        <v>0</v>
      </c>
      <c r="O773">
        <f t="shared" si="24"/>
        <v>146300</v>
      </c>
      <c r="P773">
        <f t="shared" si="25"/>
        <v>1038.73</v>
      </c>
    </row>
    <row r="774" spans="1:16" ht="15">
      <c r="A774" t="s">
        <v>2289</v>
      </c>
      <c r="B774" t="s">
        <v>2290</v>
      </c>
      <c r="D774" t="s">
        <v>1200</v>
      </c>
      <c r="E774" t="s">
        <v>2291</v>
      </c>
      <c r="G774" t="s">
        <v>2292</v>
      </c>
      <c r="H774" t="s">
        <v>91</v>
      </c>
      <c r="I774">
        <v>1844</v>
      </c>
      <c r="J774">
        <v>2.34</v>
      </c>
      <c r="K774">
        <v>88600</v>
      </c>
      <c r="L774">
        <v>0</v>
      </c>
      <c r="M774">
        <v>88600</v>
      </c>
      <c r="N774">
        <v>0</v>
      </c>
      <c r="O774">
        <f t="shared" si="24"/>
        <v>88600</v>
      </c>
      <c r="P774">
        <f t="shared" si="25"/>
        <v>629.0600000000001</v>
      </c>
    </row>
    <row r="775" spans="1:16" ht="15">
      <c r="A775" t="s">
        <v>329</v>
      </c>
      <c r="B775" t="s">
        <v>1422</v>
      </c>
      <c r="E775" t="s">
        <v>331</v>
      </c>
      <c r="G775" t="s">
        <v>3</v>
      </c>
      <c r="H775" t="s">
        <v>4</v>
      </c>
      <c r="I775">
        <v>4548</v>
      </c>
      <c r="J775">
        <v>0.15</v>
      </c>
      <c r="K775">
        <v>1900</v>
      </c>
      <c r="L775">
        <v>0</v>
      </c>
      <c r="M775">
        <v>1900</v>
      </c>
      <c r="N775">
        <v>0</v>
      </c>
      <c r="O775">
        <f t="shared" si="24"/>
        <v>1900</v>
      </c>
      <c r="P775">
        <f t="shared" si="25"/>
        <v>13.49</v>
      </c>
    </row>
    <row r="776" spans="1:16" ht="15">
      <c r="A776" t="s">
        <v>3821</v>
      </c>
      <c r="B776" t="s">
        <v>3822</v>
      </c>
      <c r="C776">
        <v>119</v>
      </c>
      <c r="D776" t="s">
        <v>316</v>
      </c>
      <c r="E776" t="s">
        <v>3823</v>
      </c>
      <c r="F776" t="s">
        <v>3824</v>
      </c>
      <c r="G776" t="s">
        <v>818</v>
      </c>
      <c r="H776" t="s">
        <v>819</v>
      </c>
      <c r="I776">
        <v>10038</v>
      </c>
      <c r="J776">
        <v>0.46</v>
      </c>
      <c r="K776">
        <v>375100</v>
      </c>
      <c r="L776">
        <v>91200</v>
      </c>
      <c r="M776">
        <v>466300</v>
      </c>
      <c r="N776">
        <v>0</v>
      </c>
      <c r="O776">
        <f t="shared" si="24"/>
        <v>466300</v>
      </c>
      <c r="P776">
        <f t="shared" si="25"/>
        <v>3310.73</v>
      </c>
    </row>
    <row r="777" spans="1:16" ht="15">
      <c r="A777" t="s">
        <v>1022</v>
      </c>
      <c r="B777" t="s">
        <v>1023</v>
      </c>
      <c r="C777">
        <v>121</v>
      </c>
      <c r="D777" t="s">
        <v>316</v>
      </c>
      <c r="E777" t="s">
        <v>1024</v>
      </c>
      <c r="G777" t="s">
        <v>1025</v>
      </c>
      <c r="H777" t="s">
        <v>147</v>
      </c>
      <c r="I777">
        <v>20657</v>
      </c>
      <c r="J777">
        <v>3</v>
      </c>
      <c r="K777">
        <v>538300</v>
      </c>
      <c r="L777">
        <v>229000</v>
      </c>
      <c r="M777">
        <v>767300</v>
      </c>
      <c r="N777">
        <v>0</v>
      </c>
      <c r="O777">
        <f t="shared" si="24"/>
        <v>767300</v>
      </c>
      <c r="P777">
        <f t="shared" si="25"/>
        <v>5447.83</v>
      </c>
    </row>
    <row r="778" spans="1:16" ht="15">
      <c r="A778" t="s">
        <v>1022</v>
      </c>
      <c r="B778" t="s">
        <v>1023</v>
      </c>
      <c r="C778">
        <v>125</v>
      </c>
      <c r="D778" t="s">
        <v>316</v>
      </c>
      <c r="E778" t="s">
        <v>1024</v>
      </c>
      <c r="G778" t="s">
        <v>1025</v>
      </c>
      <c r="H778" t="s">
        <v>147</v>
      </c>
      <c r="I778">
        <v>20657</v>
      </c>
      <c r="J778">
        <v>0</v>
      </c>
      <c r="K778">
        <v>0</v>
      </c>
      <c r="L778">
        <v>116800</v>
      </c>
      <c r="M778">
        <v>116800</v>
      </c>
      <c r="N778">
        <v>0</v>
      </c>
      <c r="O778">
        <f t="shared" si="24"/>
        <v>116800</v>
      </c>
      <c r="P778">
        <f t="shared" si="25"/>
        <v>829.2800000000001</v>
      </c>
    </row>
    <row r="779" spans="1:16" ht="15">
      <c r="A779" t="s">
        <v>1458</v>
      </c>
      <c r="B779" t="s">
        <v>1459</v>
      </c>
      <c r="C779">
        <v>147</v>
      </c>
      <c r="D779" t="s">
        <v>316</v>
      </c>
      <c r="E779" t="s">
        <v>1457</v>
      </c>
      <c r="G779" t="s">
        <v>3</v>
      </c>
      <c r="H779" t="s">
        <v>4</v>
      </c>
      <c r="I779">
        <v>4548</v>
      </c>
      <c r="J779">
        <v>1.74</v>
      </c>
      <c r="K779">
        <v>438900</v>
      </c>
      <c r="L779">
        <v>183200</v>
      </c>
      <c r="M779">
        <v>622100</v>
      </c>
      <c r="N779">
        <v>0</v>
      </c>
      <c r="O779">
        <f t="shared" si="24"/>
        <v>622100</v>
      </c>
      <c r="P779">
        <f t="shared" si="25"/>
        <v>4416.91</v>
      </c>
    </row>
    <row r="780" spans="1:16" ht="15">
      <c r="A780" t="s">
        <v>3127</v>
      </c>
      <c r="B780" t="s">
        <v>3128</v>
      </c>
      <c r="C780">
        <v>153</v>
      </c>
      <c r="D780" t="s">
        <v>316</v>
      </c>
      <c r="E780" t="s">
        <v>3129</v>
      </c>
      <c r="G780" t="s">
        <v>3130</v>
      </c>
      <c r="H780" t="s">
        <v>91</v>
      </c>
      <c r="I780">
        <v>1746</v>
      </c>
      <c r="J780">
        <v>0.7</v>
      </c>
      <c r="K780">
        <v>428500</v>
      </c>
      <c r="L780">
        <v>76200</v>
      </c>
      <c r="M780">
        <v>504700</v>
      </c>
      <c r="N780">
        <v>0</v>
      </c>
      <c r="O780">
        <f t="shared" si="24"/>
        <v>504700</v>
      </c>
      <c r="P780">
        <f t="shared" si="25"/>
        <v>3583.3700000000003</v>
      </c>
    </row>
    <row r="781" spans="1:16" ht="15">
      <c r="A781" t="s">
        <v>1450</v>
      </c>
      <c r="B781" t="s">
        <v>1451</v>
      </c>
      <c r="C781">
        <v>177</v>
      </c>
      <c r="D781" t="s">
        <v>316</v>
      </c>
      <c r="E781" t="s">
        <v>1452</v>
      </c>
      <c r="G781" t="s">
        <v>1453</v>
      </c>
      <c r="H781" t="s">
        <v>556</v>
      </c>
      <c r="I781">
        <v>75069</v>
      </c>
      <c r="J781">
        <v>1.9</v>
      </c>
      <c r="K781">
        <v>473800</v>
      </c>
      <c r="L781">
        <v>172200</v>
      </c>
      <c r="M781">
        <v>646000</v>
      </c>
      <c r="N781">
        <v>0</v>
      </c>
      <c r="O781">
        <f t="shared" si="24"/>
        <v>646000</v>
      </c>
      <c r="P781">
        <f t="shared" si="25"/>
        <v>4586.6</v>
      </c>
    </row>
    <row r="782" spans="1:16" ht="15">
      <c r="A782" t="s">
        <v>2703</v>
      </c>
      <c r="B782" t="s">
        <v>2704</v>
      </c>
      <c r="C782">
        <v>211</v>
      </c>
      <c r="D782" t="s">
        <v>316</v>
      </c>
      <c r="E782" t="s">
        <v>2635</v>
      </c>
      <c r="F782" t="s">
        <v>2636</v>
      </c>
      <c r="G782" t="s">
        <v>72</v>
      </c>
      <c r="H782" t="s">
        <v>4</v>
      </c>
      <c r="I782">
        <v>4530</v>
      </c>
      <c r="J782">
        <v>1.6</v>
      </c>
      <c r="K782">
        <v>594900</v>
      </c>
      <c r="L782">
        <v>124800</v>
      </c>
      <c r="M782">
        <v>719700</v>
      </c>
      <c r="N782">
        <v>0</v>
      </c>
      <c r="O782">
        <f t="shared" si="24"/>
        <v>719700</v>
      </c>
      <c r="P782">
        <f t="shared" si="25"/>
        <v>5109.87</v>
      </c>
    </row>
    <row r="783" spans="1:16" ht="15">
      <c r="A783" t="s">
        <v>844</v>
      </c>
      <c r="B783" t="s">
        <v>845</v>
      </c>
      <c r="C783">
        <v>201</v>
      </c>
      <c r="D783" t="s">
        <v>316</v>
      </c>
      <c r="E783" t="s">
        <v>846</v>
      </c>
      <c r="G783" t="s">
        <v>3</v>
      </c>
      <c r="H783" t="s">
        <v>4</v>
      </c>
      <c r="I783">
        <v>4548</v>
      </c>
      <c r="J783">
        <v>1.5</v>
      </c>
      <c r="K783">
        <v>584300</v>
      </c>
      <c r="L783">
        <v>190900</v>
      </c>
      <c r="M783">
        <v>775200</v>
      </c>
      <c r="N783">
        <v>16000</v>
      </c>
      <c r="O783">
        <f t="shared" si="24"/>
        <v>759200</v>
      </c>
      <c r="P783">
        <f t="shared" si="25"/>
        <v>5390.320000000001</v>
      </c>
    </row>
    <row r="784" spans="1:16" ht="15">
      <c r="A784" t="s">
        <v>1246</v>
      </c>
      <c r="B784" t="s">
        <v>1247</v>
      </c>
      <c r="C784">
        <v>221</v>
      </c>
      <c r="D784" t="s">
        <v>316</v>
      </c>
      <c r="E784" t="s">
        <v>1248</v>
      </c>
      <c r="G784" t="s">
        <v>84</v>
      </c>
      <c r="H784" t="s">
        <v>4</v>
      </c>
      <c r="I784">
        <v>4011</v>
      </c>
      <c r="J784">
        <v>0.96</v>
      </c>
      <c r="K784">
        <v>651300</v>
      </c>
      <c r="L784">
        <v>106500</v>
      </c>
      <c r="M784">
        <v>757800</v>
      </c>
      <c r="N784">
        <v>0</v>
      </c>
      <c r="O784">
        <f t="shared" si="24"/>
        <v>757800</v>
      </c>
      <c r="P784">
        <f t="shared" si="25"/>
        <v>5380.38</v>
      </c>
    </row>
    <row r="785" spans="1:16" ht="15">
      <c r="A785" t="s">
        <v>1246</v>
      </c>
      <c r="B785" t="s">
        <v>1247</v>
      </c>
      <c r="E785" t="s">
        <v>1248</v>
      </c>
      <c r="G785" t="s">
        <v>84</v>
      </c>
      <c r="H785" t="s">
        <v>4</v>
      </c>
      <c r="I785">
        <v>4011</v>
      </c>
      <c r="J785">
        <v>0</v>
      </c>
      <c r="K785">
        <v>0</v>
      </c>
      <c r="L785">
        <v>65700</v>
      </c>
      <c r="M785">
        <v>65700</v>
      </c>
      <c r="N785">
        <v>0</v>
      </c>
      <c r="O785">
        <f t="shared" si="24"/>
        <v>65700</v>
      </c>
      <c r="P785">
        <f t="shared" si="25"/>
        <v>466.47</v>
      </c>
    </row>
    <row r="786" spans="1:16" ht="15">
      <c r="A786" t="s">
        <v>3954</v>
      </c>
      <c r="B786" t="s">
        <v>3955</v>
      </c>
      <c r="C786">
        <v>237</v>
      </c>
      <c r="D786" t="s">
        <v>316</v>
      </c>
      <c r="E786" t="s">
        <v>3956</v>
      </c>
      <c r="G786" t="s">
        <v>564</v>
      </c>
      <c r="H786" t="s">
        <v>4</v>
      </c>
      <c r="I786">
        <v>4096</v>
      </c>
      <c r="J786">
        <v>0.33</v>
      </c>
      <c r="K786">
        <v>460800</v>
      </c>
      <c r="L786">
        <v>54400</v>
      </c>
      <c r="M786">
        <v>515200</v>
      </c>
      <c r="N786">
        <v>0</v>
      </c>
      <c r="O786">
        <f t="shared" si="24"/>
        <v>515200</v>
      </c>
      <c r="P786">
        <f t="shared" si="25"/>
        <v>3657.92</v>
      </c>
    </row>
    <row r="787" spans="1:16" ht="15">
      <c r="A787" t="s">
        <v>1750</v>
      </c>
      <c r="B787" t="s">
        <v>1751</v>
      </c>
      <c r="C787">
        <v>244</v>
      </c>
      <c r="D787" t="s">
        <v>316</v>
      </c>
      <c r="E787" t="s">
        <v>1752</v>
      </c>
      <c r="F787" t="s">
        <v>1753</v>
      </c>
      <c r="G787" t="s">
        <v>863</v>
      </c>
      <c r="H787" t="s">
        <v>4</v>
      </c>
      <c r="I787">
        <v>4110</v>
      </c>
      <c r="J787">
        <v>3</v>
      </c>
      <c r="K787">
        <v>1145800</v>
      </c>
      <c r="L787">
        <v>106500</v>
      </c>
      <c r="M787">
        <v>1252300</v>
      </c>
      <c r="N787">
        <v>0</v>
      </c>
      <c r="O787">
        <f t="shared" si="24"/>
        <v>1252300</v>
      </c>
      <c r="P787">
        <f t="shared" si="25"/>
        <v>8891.33</v>
      </c>
    </row>
    <row r="788" spans="1:16" ht="15">
      <c r="A788" t="s">
        <v>882</v>
      </c>
      <c r="B788" t="s">
        <v>3664</v>
      </c>
      <c r="C788">
        <v>222</v>
      </c>
      <c r="D788" t="s">
        <v>316</v>
      </c>
      <c r="E788" t="s">
        <v>885</v>
      </c>
      <c r="G788" t="s">
        <v>3</v>
      </c>
      <c r="H788" t="s">
        <v>4</v>
      </c>
      <c r="I788">
        <v>4548</v>
      </c>
      <c r="J788">
        <v>0.28</v>
      </c>
      <c r="K788">
        <v>189300</v>
      </c>
      <c r="L788">
        <v>89900</v>
      </c>
      <c r="M788">
        <v>279200</v>
      </c>
      <c r="N788">
        <v>0</v>
      </c>
      <c r="O788">
        <f t="shared" si="24"/>
        <v>279200</v>
      </c>
      <c r="P788">
        <f t="shared" si="25"/>
        <v>1982.3200000000002</v>
      </c>
    </row>
    <row r="789" spans="1:16" ht="15">
      <c r="A789" t="s">
        <v>2632</v>
      </c>
      <c r="B789" t="s">
        <v>2637</v>
      </c>
      <c r="C789">
        <v>218</v>
      </c>
      <c r="D789" t="s">
        <v>316</v>
      </c>
      <c r="E789" t="s">
        <v>2635</v>
      </c>
      <c r="F789" t="s">
        <v>2636</v>
      </c>
      <c r="G789" t="s">
        <v>72</v>
      </c>
      <c r="H789" t="s">
        <v>4</v>
      </c>
      <c r="I789">
        <v>4530</v>
      </c>
      <c r="J789">
        <v>1.55</v>
      </c>
      <c r="K789">
        <v>104500</v>
      </c>
      <c r="L789">
        <v>36600</v>
      </c>
      <c r="M789">
        <v>141100</v>
      </c>
      <c r="N789">
        <v>0</v>
      </c>
      <c r="O789">
        <f t="shared" si="24"/>
        <v>141100</v>
      </c>
      <c r="P789">
        <f t="shared" si="25"/>
        <v>1001.8100000000001</v>
      </c>
    </row>
    <row r="790" spans="1:16" ht="15">
      <c r="A790" t="s">
        <v>1450</v>
      </c>
      <c r="B790" t="s">
        <v>1454</v>
      </c>
      <c r="E790" t="s">
        <v>1452</v>
      </c>
      <c r="G790" t="s">
        <v>1453</v>
      </c>
      <c r="H790" t="s">
        <v>556</v>
      </c>
      <c r="I790">
        <v>75069</v>
      </c>
      <c r="J790">
        <v>14</v>
      </c>
      <c r="K790">
        <v>415200</v>
      </c>
      <c r="L790">
        <v>0</v>
      </c>
      <c r="M790">
        <v>415200</v>
      </c>
      <c r="N790">
        <v>0</v>
      </c>
      <c r="O790">
        <f t="shared" si="24"/>
        <v>415200</v>
      </c>
      <c r="P790">
        <f t="shared" si="25"/>
        <v>2947.92</v>
      </c>
    </row>
    <row r="791" spans="1:16" ht="15">
      <c r="A791" t="s">
        <v>3662</v>
      </c>
      <c r="B791" t="s">
        <v>3663</v>
      </c>
      <c r="E791" t="s">
        <v>885</v>
      </c>
      <c r="G791" t="s">
        <v>3</v>
      </c>
      <c r="H791" t="s">
        <v>4</v>
      </c>
      <c r="I791">
        <v>4548</v>
      </c>
      <c r="J791">
        <v>0.9</v>
      </c>
      <c r="K791">
        <v>313900</v>
      </c>
      <c r="L791">
        <v>9900</v>
      </c>
      <c r="M791">
        <v>323800</v>
      </c>
      <c r="N791">
        <v>0</v>
      </c>
      <c r="O791">
        <f t="shared" si="24"/>
        <v>323800</v>
      </c>
      <c r="P791">
        <f t="shared" si="25"/>
        <v>2298.98</v>
      </c>
    </row>
    <row r="792" spans="1:16" ht="15">
      <c r="A792" t="s">
        <v>2021</v>
      </c>
      <c r="B792" t="s">
        <v>2022</v>
      </c>
      <c r="C792">
        <v>41</v>
      </c>
      <c r="D792" t="s">
        <v>1131</v>
      </c>
      <c r="E792" t="s">
        <v>2023</v>
      </c>
      <c r="G792" t="s">
        <v>2024</v>
      </c>
      <c r="H792" t="s">
        <v>91</v>
      </c>
      <c r="I792">
        <v>2136</v>
      </c>
      <c r="J792">
        <v>0.29</v>
      </c>
      <c r="K792">
        <v>365600</v>
      </c>
      <c r="L792">
        <v>96200</v>
      </c>
      <c r="M792">
        <v>461800</v>
      </c>
      <c r="N792">
        <v>0</v>
      </c>
      <c r="O792">
        <f t="shared" si="24"/>
        <v>461800</v>
      </c>
      <c r="P792">
        <f t="shared" si="25"/>
        <v>3278.78</v>
      </c>
    </row>
    <row r="793" spans="1:16" ht="15">
      <c r="A793" t="s">
        <v>1130</v>
      </c>
      <c r="B793" t="s">
        <v>1132</v>
      </c>
      <c r="C793">
        <v>54</v>
      </c>
      <c r="D793" t="s">
        <v>1131</v>
      </c>
      <c r="E793" t="s">
        <v>1133</v>
      </c>
      <c r="F793" t="s">
        <v>1134</v>
      </c>
      <c r="G793" t="s">
        <v>1003</v>
      </c>
      <c r="H793" t="s">
        <v>1135</v>
      </c>
      <c r="I793">
        <v>19904</v>
      </c>
      <c r="J793">
        <v>0.86</v>
      </c>
      <c r="K793">
        <v>638400</v>
      </c>
      <c r="L793">
        <v>133300</v>
      </c>
      <c r="M793">
        <v>771700</v>
      </c>
      <c r="N793">
        <v>0</v>
      </c>
      <c r="O793">
        <f t="shared" si="24"/>
        <v>771700</v>
      </c>
      <c r="P793">
        <f t="shared" si="25"/>
        <v>5479.070000000001</v>
      </c>
    </row>
    <row r="794" spans="1:16" ht="15">
      <c r="A794" t="s">
        <v>2030</v>
      </c>
      <c r="B794" t="s">
        <v>2031</v>
      </c>
      <c r="C794">
        <v>57</v>
      </c>
      <c r="D794" t="s">
        <v>1131</v>
      </c>
      <c r="E794" t="s">
        <v>2032</v>
      </c>
      <c r="G794" t="s">
        <v>749</v>
      </c>
      <c r="H794" t="s">
        <v>91</v>
      </c>
      <c r="I794">
        <v>2421</v>
      </c>
      <c r="J794">
        <v>1.86</v>
      </c>
      <c r="K794">
        <v>763500</v>
      </c>
      <c r="L794">
        <v>153000</v>
      </c>
      <c r="M794">
        <v>916500</v>
      </c>
      <c r="N794">
        <v>0</v>
      </c>
      <c r="O794">
        <f t="shared" si="24"/>
        <v>916500</v>
      </c>
      <c r="P794">
        <f t="shared" si="25"/>
        <v>6507.150000000001</v>
      </c>
    </row>
    <row r="795" spans="1:16" ht="15">
      <c r="A795" t="s">
        <v>1130</v>
      </c>
      <c r="B795" t="s">
        <v>1136</v>
      </c>
      <c r="E795" t="s">
        <v>1133</v>
      </c>
      <c r="F795" t="s">
        <v>1134</v>
      </c>
      <c r="G795" t="s">
        <v>1003</v>
      </c>
      <c r="H795" t="s">
        <v>1135</v>
      </c>
      <c r="I795">
        <v>19904</v>
      </c>
      <c r="J795">
        <v>1</v>
      </c>
      <c r="K795">
        <v>9900</v>
      </c>
      <c r="L795">
        <v>2200</v>
      </c>
      <c r="M795">
        <v>12100</v>
      </c>
      <c r="N795">
        <v>0</v>
      </c>
      <c r="O795">
        <f t="shared" si="24"/>
        <v>12100</v>
      </c>
      <c r="P795">
        <f t="shared" si="25"/>
        <v>85.91000000000001</v>
      </c>
    </row>
    <row r="796" spans="1:16" ht="15">
      <c r="A796" t="s">
        <v>2021</v>
      </c>
      <c r="B796" t="s">
        <v>1136</v>
      </c>
      <c r="E796" t="s">
        <v>2023</v>
      </c>
      <c r="G796" t="s">
        <v>2024</v>
      </c>
      <c r="H796" t="s">
        <v>91</v>
      </c>
      <c r="I796">
        <v>2136</v>
      </c>
      <c r="J796">
        <v>1</v>
      </c>
      <c r="K796">
        <v>9900</v>
      </c>
      <c r="L796">
        <v>2200</v>
      </c>
      <c r="M796">
        <v>12100</v>
      </c>
      <c r="N796">
        <v>0</v>
      </c>
      <c r="O796">
        <f t="shared" si="24"/>
        <v>12100</v>
      </c>
      <c r="P796">
        <f t="shared" si="25"/>
        <v>85.91000000000001</v>
      </c>
    </row>
    <row r="797" spans="1:16" ht="15">
      <c r="A797" t="s">
        <v>2030</v>
      </c>
      <c r="B797" t="s">
        <v>1136</v>
      </c>
      <c r="E797" t="s">
        <v>2032</v>
      </c>
      <c r="G797" t="s">
        <v>749</v>
      </c>
      <c r="H797" t="s">
        <v>91</v>
      </c>
      <c r="I797">
        <v>2421</v>
      </c>
      <c r="J797">
        <v>1</v>
      </c>
      <c r="K797">
        <v>9900</v>
      </c>
      <c r="L797">
        <v>2200</v>
      </c>
      <c r="M797">
        <v>12100</v>
      </c>
      <c r="N797">
        <v>0</v>
      </c>
      <c r="O797">
        <f t="shared" si="24"/>
        <v>12100</v>
      </c>
      <c r="P797">
        <f t="shared" si="25"/>
        <v>85.91000000000001</v>
      </c>
    </row>
    <row r="798" spans="1:16" ht="15">
      <c r="A798" t="s">
        <v>1579</v>
      </c>
      <c r="B798" t="s">
        <v>1584</v>
      </c>
      <c r="E798" t="s">
        <v>1582</v>
      </c>
      <c r="G798" t="s">
        <v>1373</v>
      </c>
      <c r="H798" t="s">
        <v>91</v>
      </c>
      <c r="I798">
        <v>2138</v>
      </c>
      <c r="J798">
        <v>1.15</v>
      </c>
      <c r="K798">
        <v>32200</v>
      </c>
      <c r="L798">
        <v>0</v>
      </c>
      <c r="M798">
        <v>32200</v>
      </c>
      <c r="N798">
        <v>0</v>
      </c>
      <c r="O798">
        <f t="shared" si="24"/>
        <v>32200</v>
      </c>
      <c r="P798">
        <f t="shared" si="25"/>
        <v>228.62</v>
      </c>
    </row>
    <row r="799" spans="1:16" ht="15">
      <c r="A799" t="s">
        <v>1455</v>
      </c>
      <c r="B799" t="s">
        <v>1456</v>
      </c>
      <c r="C799">
        <v>146</v>
      </c>
      <c r="D799" t="s">
        <v>316</v>
      </c>
      <c r="E799" t="s">
        <v>1457</v>
      </c>
      <c r="G799" t="s">
        <v>3</v>
      </c>
      <c r="H799" t="s">
        <v>4</v>
      </c>
      <c r="I799">
        <v>4548</v>
      </c>
      <c r="J799">
        <v>4.05</v>
      </c>
      <c r="K799">
        <v>130000</v>
      </c>
      <c r="L799">
        <v>385700</v>
      </c>
      <c r="M799">
        <v>515700</v>
      </c>
      <c r="N799">
        <v>16000</v>
      </c>
      <c r="O799">
        <f t="shared" si="24"/>
        <v>499700</v>
      </c>
      <c r="P799">
        <f t="shared" si="25"/>
        <v>3547.8700000000003</v>
      </c>
    </row>
    <row r="800" spans="1:16" ht="15">
      <c r="A800" t="s">
        <v>1574</v>
      </c>
      <c r="B800" t="s">
        <v>1575</v>
      </c>
      <c r="E800" t="s">
        <v>107</v>
      </c>
      <c r="G800" t="s">
        <v>3</v>
      </c>
      <c r="H800" t="s">
        <v>4</v>
      </c>
      <c r="I800">
        <v>4548</v>
      </c>
      <c r="J800">
        <v>0.11</v>
      </c>
      <c r="K800">
        <v>3300</v>
      </c>
      <c r="L800">
        <v>0</v>
      </c>
      <c r="M800">
        <v>3300</v>
      </c>
      <c r="N800">
        <v>0</v>
      </c>
      <c r="O800">
        <f t="shared" si="24"/>
        <v>3300</v>
      </c>
      <c r="P800">
        <f t="shared" si="25"/>
        <v>23.43</v>
      </c>
    </row>
    <row r="801" spans="1:16" ht="15">
      <c r="A801" t="s">
        <v>1574</v>
      </c>
      <c r="B801" t="s">
        <v>4245</v>
      </c>
      <c r="C801">
        <v>122</v>
      </c>
      <c r="D801" t="s">
        <v>316</v>
      </c>
      <c r="E801" t="s">
        <v>107</v>
      </c>
      <c r="G801" t="s">
        <v>3</v>
      </c>
      <c r="H801" t="s">
        <v>4</v>
      </c>
      <c r="I801">
        <v>4548</v>
      </c>
      <c r="J801">
        <v>29.26</v>
      </c>
      <c r="K801">
        <v>848100</v>
      </c>
      <c r="L801">
        <v>97100</v>
      </c>
      <c r="M801">
        <v>945200</v>
      </c>
      <c r="N801">
        <v>16000</v>
      </c>
      <c r="O801">
        <f t="shared" si="24"/>
        <v>929200</v>
      </c>
      <c r="P801">
        <f t="shared" si="25"/>
        <v>6597.320000000001</v>
      </c>
    </row>
    <row r="802" spans="1:16" ht="15">
      <c r="A802" t="s">
        <v>315</v>
      </c>
      <c r="B802" t="s">
        <v>317</v>
      </c>
      <c r="C802">
        <v>108</v>
      </c>
      <c r="D802" t="s">
        <v>316</v>
      </c>
      <c r="E802" t="s">
        <v>318</v>
      </c>
      <c r="G802" t="s">
        <v>3</v>
      </c>
      <c r="H802" t="s">
        <v>4</v>
      </c>
      <c r="I802">
        <v>4548</v>
      </c>
      <c r="J802">
        <v>1.92</v>
      </c>
      <c r="K802">
        <v>121700</v>
      </c>
      <c r="L802">
        <v>223600</v>
      </c>
      <c r="M802">
        <v>345300</v>
      </c>
      <c r="N802">
        <v>0</v>
      </c>
      <c r="O802">
        <f t="shared" si="24"/>
        <v>345300</v>
      </c>
      <c r="P802">
        <f t="shared" si="25"/>
        <v>2451.63</v>
      </c>
    </row>
    <row r="803" spans="1:16" ht="15">
      <c r="A803" t="s">
        <v>1576</v>
      </c>
      <c r="B803" t="s">
        <v>1577</v>
      </c>
      <c r="E803" t="s">
        <v>1578</v>
      </c>
      <c r="F803" t="s">
        <v>107</v>
      </c>
      <c r="G803" t="s">
        <v>3</v>
      </c>
      <c r="H803" t="s">
        <v>4</v>
      </c>
      <c r="I803">
        <v>4548</v>
      </c>
      <c r="J803">
        <v>2.14</v>
      </c>
      <c r="K803">
        <v>409600</v>
      </c>
      <c r="L803">
        <v>0</v>
      </c>
      <c r="M803">
        <v>409600</v>
      </c>
      <c r="N803">
        <v>0</v>
      </c>
      <c r="O803">
        <f t="shared" si="24"/>
        <v>409600</v>
      </c>
      <c r="P803">
        <f t="shared" si="25"/>
        <v>2908.1600000000003</v>
      </c>
    </row>
    <row r="804" spans="1:16" ht="15">
      <c r="A804" t="s">
        <v>4037</v>
      </c>
      <c r="B804" t="s">
        <v>1577</v>
      </c>
      <c r="C804">
        <v>20</v>
      </c>
      <c r="D804" t="s">
        <v>4038</v>
      </c>
      <c r="E804" t="s">
        <v>318</v>
      </c>
      <c r="G804" t="s">
        <v>3</v>
      </c>
      <c r="H804" t="s">
        <v>4</v>
      </c>
      <c r="I804">
        <v>4548</v>
      </c>
      <c r="J804">
        <v>0</v>
      </c>
      <c r="K804">
        <v>0</v>
      </c>
      <c r="L804">
        <v>107200</v>
      </c>
      <c r="M804">
        <v>107200</v>
      </c>
      <c r="N804">
        <v>10000</v>
      </c>
      <c r="O804">
        <f t="shared" si="24"/>
        <v>97200</v>
      </c>
      <c r="P804">
        <f t="shared" si="25"/>
        <v>690.12</v>
      </c>
    </row>
    <row r="805" spans="1:16" ht="15">
      <c r="A805" t="s">
        <v>4039</v>
      </c>
      <c r="B805" t="s">
        <v>1577</v>
      </c>
      <c r="C805">
        <v>19</v>
      </c>
      <c r="D805" t="s">
        <v>4038</v>
      </c>
      <c r="E805" t="s">
        <v>107</v>
      </c>
      <c r="G805" t="s">
        <v>3</v>
      </c>
      <c r="H805" t="s">
        <v>4</v>
      </c>
      <c r="I805">
        <v>4548</v>
      </c>
      <c r="J805">
        <v>0</v>
      </c>
      <c r="K805">
        <v>0</v>
      </c>
      <c r="L805">
        <v>10400</v>
      </c>
      <c r="M805">
        <v>10400</v>
      </c>
      <c r="N805">
        <v>0</v>
      </c>
      <c r="O805">
        <f t="shared" si="24"/>
        <v>10400</v>
      </c>
      <c r="P805">
        <f t="shared" si="25"/>
        <v>73.84</v>
      </c>
    </row>
    <row r="806" spans="1:16" ht="15">
      <c r="A806" t="s">
        <v>4044</v>
      </c>
      <c r="B806" t="s">
        <v>1577</v>
      </c>
      <c r="E806" t="s">
        <v>4045</v>
      </c>
      <c r="G806" t="s">
        <v>4046</v>
      </c>
      <c r="H806" t="s">
        <v>124</v>
      </c>
      <c r="I806">
        <v>85748</v>
      </c>
      <c r="J806">
        <v>0</v>
      </c>
      <c r="K806">
        <v>0</v>
      </c>
      <c r="L806">
        <v>13300</v>
      </c>
      <c r="M806">
        <v>13300</v>
      </c>
      <c r="N806">
        <v>0</v>
      </c>
      <c r="O806">
        <f t="shared" si="24"/>
        <v>13300</v>
      </c>
      <c r="P806">
        <f t="shared" si="25"/>
        <v>94.43</v>
      </c>
    </row>
    <row r="807" spans="1:16" ht="15">
      <c r="A807" t="s">
        <v>4044</v>
      </c>
      <c r="B807" t="s">
        <v>1577</v>
      </c>
      <c r="E807" t="s">
        <v>4045</v>
      </c>
      <c r="G807" t="s">
        <v>4046</v>
      </c>
      <c r="H807" t="s">
        <v>124</v>
      </c>
      <c r="I807">
        <v>85748</v>
      </c>
      <c r="J807">
        <v>0</v>
      </c>
      <c r="K807">
        <v>0</v>
      </c>
      <c r="L807">
        <v>9300</v>
      </c>
      <c r="M807">
        <v>9300</v>
      </c>
      <c r="N807">
        <v>0</v>
      </c>
      <c r="O807">
        <f t="shared" si="24"/>
        <v>9300</v>
      </c>
      <c r="P807">
        <f t="shared" si="25"/>
        <v>66.03</v>
      </c>
    </row>
    <row r="808" spans="1:16" ht="15">
      <c r="A808" t="s">
        <v>2632</v>
      </c>
      <c r="B808" t="s">
        <v>2634</v>
      </c>
      <c r="D808" t="s">
        <v>2633</v>
      </c>
      <c r="E808" t="s">
        <v>2635</v>
      </c>
      <c r="F808" t="s">
        <v>2636</v>
      </c>
      <c r="G808" t="s">
        <v>72</v>
      </c>
      <c r="H808" t="s">
        <v>4</v>
      </c>
      <c r="I808">
        <v>4530</v>
      </c>
      <c r="J808">
        <v>17</v>
      </c>
      <c r="K808">
        <v>6000</v>
      </c>
      <c r="L808">
        <v>0</v>
      </c>
      <c r="M808">
        <v>6000</v>
      </c>
      <c r="N808">
        <v>0</v>
      </c>
      <c r="O808">
        <f t="shared" si="24"/>
        <v>6000</v>
      </c>
      <c r="P808">
        <f t="shared" si="25"/>
        <v>42.6</v>
      </c>
    </row>
    <row r="809" spans="1:16" ht="15">
      <c r="A809" t="s">
        <v>1251</v>
      </c>
      <c r="B809" t="s">
        <v>1253</v>
      </c>
      <c r="D809" t="s">
        <v>1252</v>
      </c>
      <c r="E809" t="s">
        <v>1254</v>
      </c>
      <c r="G809" t="s">
        <v>72</v>
      </c>
      <c r="H809" t="s">
        <v>4</v>
      </c>
      <c r="I809">
        <v>4530</v>
      </c>
      <c r="J809">
        <v>43</v>
      </c>
      <c r="K809">
        <v>238200</v>
      </c>
      <c r="L809">
        <v>17500</v>
      </c>
      <c r="M809">
        <v>255700</v>
      </c>
      <c r="N809">
        <v>0</v>
      </c>
      <c r="O809">
        <f t="shared" si="24"/>
        <v>255700</v>
      </c>
      <c r="P809">
        <f t="shared" si="25"/>
        <v>1815.47</v>
      </c>
    </row>
    <row r="810" spans="1:16" ht="15">
      <c r="A810" t="s">
        <v>1239</v>
      </c>
      <c r="B810" t="s">
        <v>1240</v>
      </c>
      <c r="C810">
        <v>100</v>
      </c>
      <c r="D810" t="s">
        <v>143</v>
      </c>
      <c r="E810" t="s">
        <v>1241</v>
      </c>
      <c r="G810" t="s">
        <v>818</v>
      </c>
      <c r="H810" t="s">
        <v>819</v>
      </c>
      <c r="I810">
        <v>10023</v>
      </c>
      <c r="J810">
        <v>0.45</v>
      </c>
      <c r="K810">
        <v>519400</v>
      </c>
      <c r="L810">
        <v>52500</v>
      </c>
      <c r="M810">
        <v>571900</v>
      </c>
      <c r="N810">
        <v>0</v>
      </c>
      <c r="O810">
        <f t="shared" si="24"/>
        <v>571900</v>
      </c>
      <c r="P810">
        <f t="shared" si="25"/>
        <v>4060.4900000000002</v>
      </c>
    </row>
    <row r="811" spans="1:16" ht="15">
      <c r="A811" t="s">
        <v>1963</v>
      </c>
      <c r="B811" t="s">
        <v>1964</v>
      </c>
      <c r="C811">
        <v>112</v>
      </c>
      <c r="D811" t="s">
        <v>143</v>
      </c>
      <c r="E811" t="s">
        <v>1965</v>
      </c>
      <c r="F811" t="s">
        <v>1966</v>
      </c>
      <c r="G811" t="s">
        <v>1070</v>
      </c>
      <c r="H811" t="s">
        <v>4</v>
      </c>
      <c r="I811">
        <v>4086</v>
      </c>
      <c r="J811">
        <v>0.59</v>
      </c>
      <c r="K811">
        <v>566100</v>
      </c>
      <c r="L811">
        <v>53500</v>
      </c>
      <c r="M811">
        <v>619600</v>
      </c>
      <c r="N811">
        <v>0</v>
      </c>
      <c r="O811">
        <f t="shared" si="24"/>
        <v>619600</v>
      </c>
      <c r="P811">
        <f t="shared" si="25"/>
        <v>4399.16</v>
      </c>
    </row>
    <row r="812" spans="1:16" ht="15">
      <c r="A812" t="s">
        <v>2847</v>
      </c>
      <c r="B812" t="s">
        <v>2848</v>
      </c>
      <c r="C812">
        <v>113</v>
      </c>
      <c r="D812" t="s">
        <v>143</v>
      </c>
      <c r="E812" t="s">
        <v>2849</v>
      </c>
      <c r="F812" t="s">
        <v>2850</v>
      </c>
      <c r="G812" t="s">
        <v>2851</v>
      </c>
      <c r="H812" t="s">
        <v>91</v>
      </c>
      <c r="I812">
        <v>1720</v>
      </c>
      <c r="J812">
        <v>1.84</v>
      </c>
      <c r="K812">
        <v>131900</v>
      </c>
      <c r="L812">
        <v>208100</v>
      </c>
      <c r="M812">
        <v>340000</v>
      </c>
      <c r="N812">
        <v>0</v>
      </c>
      <c r="O812">
        <f t="shared" si="24"/>
        <v>340000</v>
      </c>
      <c r="P812">
        <f t="shared" si="25"/>
        <v>2414</v>
      </c>
    </row>
    <row r="813" spans="1:16" ht="15">
      <c r="A813" t="s">
        <v>1963</v>
      </c>
      <c r="B813" t="s">
        <v>1967</v>
      </c>
      <c r="C813">
        <v>120</v>
      </c>
      <c r="D813" t="s">
        <v>143</v>
      </c>
      <c r="E813" t="s">
        <v>1965</v>
      </c>
      <c r="F813" t="s">
        <v>1966</v>
      </c>
      <c r="G813" t="s">
        <v>1070</v>
      </c>
      <c r="H813" t="s">
        <v>4</v>
      </c>
      <c r="I813">
        <v>4086</v>
      </c>
      <c r="J813">
        <v>0.27</v>
      </c>
      <c r="K813">
        <v>422000</v>
      </c>
      <c r="L813">
        <v>1000</v>
      </c>
      <c r="M813">
        <v>423000</v>
      </c>
      <c r="N813">
        <v>0</v>
      </c>
      <c r="O813">
        <f t="shared" si="24"/>
        <v>423000</v>
      </c>
      <c r="P813">
        <f t="shared" si="25"/>
        <v>3003.3</v>
      </c>
    </row>
    <row r="814" spans="1:16" ht="15">
      <c r="A814" t="s">
        <v>1963</v>
      </c>
      <c r="B814" t="s">
        <v>1968</v>
      </c>
      <c r="E814" t="s">
        <v>1965</v>
      </c>
      <c r="F814" t="s">
        <v>1966</v>
      </c>
      <c r="G814" t="s">
        <v>1070</v>
      </c>
      <c r="H814" t="s">
        <v>4</v>
      </c>
      <c r="I814">
        <v>4086</v>
      </c>
      <c r="J814">
        <v>0.5</v>
      </c>
      <c r="K814">
        <v>77800</v>
      </c>
      <c r="L814">
        <v>0</v>
      </c>
      <c r="M814">
        <v>77800</v>
      </c>
      <c r="N814">
        <v>0</v>
      </c>
      <c r="O814">
        <f t="shared" si="24"/>
        <v>77800</v>
      </c>
      <c r="P814">
        <f t="shared" si="25"/>
        <v>552.38</v>
      </c>
    </row>
    <row r="815" spans="1:16" ht="15">
      <c r="A815" t="s">
        <v>2915</v>
      </c>
      <c r="B815" t="s">
        <v>2916</v>
      </c>
      <c r="C815">
        <v>124</v>
      </c>
      <c r="D815" t="s">
        <v>143</v>
      </c>
      <c r="E815" t="s">
        <v>2917</v>
      </c>
      <c r="G815" t="s">
        <v>77</v>
      </c>
      <c r="H815" t="s">
        <v>4</v>
      </c>
      <c r="I815">
        <v>4103</v>
      </c>
      <c r="J815">
        <v>0.23</v>
      </c>
      <c r="K815">
        <v>420200</v>
      </c>
      <c r="L815">
        <v>60400</v>
      </c>
      <c r="M815">
        <v>480600</v>
      </c>
      <c r="N815">
        <v>0</v>
      </c>
      <c r="O815">
        <f t="shared" si="24"/>
        <v>480600</v>
      </c>
      <c r="P815">
        <f t="shared" si="25"/>
        <v>3412.26</v>
      </c>
    </row>
    <row r="816" spans="1:16" ht="15">
      <c r="A816" t="s">
        <v>1875</v>
      </c>
      <c r="B816" t="s">
        <v>1876</v>
      </c>
      <c r="C816">
        <v>128</v>
      </c>
      <c r="D816" t="s">
        <v>143</v>
      </c>
      <c r="E816" t="s">
        <v>1877</v>
      </c>
      <c r="G816" t="s">
        <v>1878</v>
      </c>
      <c r="H816" t="s">
        <v>4</v>
      </c>
      <c r="I816">
        <v>4543</v>
      </c>
      <c r="J816">
        <v>0.23</v>
      </c>
      <c r="K816">
        <v>420200</v>
      </c>
      <c r="L816">
        <v>42300</v>
      </c>
      <c r="M816">
        <v>462500</v>
      </c>
      <c r="N816">
        <v>0</v>
      </c>
      <c r="O816">
        <f t="shared" si="24"/>
        <v>462500</v>
      </c>
      <c r="P816">
        <f t="shared" si="25"/>
        <v>3283.75</v>
      </c>
    </row>
    <row r="817" spans="1:16" ht="15">
      <c r="A817" t="s">
        <v>1940</v>
      </c>
      <c r="B817" t="s">
        <v>1941</v>
      </c>
      <c r="C817">
        <v>133</v>
      </c>
      <c r="D817" t="s">
        <v>143</v>
      </c>
      <c r="E817" t="s">
        <v>1942</v>
      </c>
      <c r="G817" t="s">
        <v>1190</v>
      </c>
      <c r="H817" t="s">
        <v>91</v>
      </c>
      <c r="I817">
        <v>2474</v>
      </c>
      <c r="J817">
        <v>0.16</v>
      </c>
      <c r="K817">
        <v>59000</v>
      </c>
      <c r="L817">
        <v>138000</v>
      </c>
      <c r="M817">
        <v>197000</v>
      </c>
      <c r="N817">
        <v>0</v>
      </c>
      <c r="O817">
        <f t="shared" si="24"/>
        <v>197000</v>
      </c>
      <c r="P817">
        <f t="shared" si="25"/>
        <v>1398.7</v>
      </c>
    </row>
    <row r="818" spans="1:16" ht="15">
      <c r="A818" t="s">
        <v>1879</v>
      </c>
      <c r="B818" t="s">
        <v>1880</v>
      </c>
      <c r="C818">
        <v>134</v>
      </c>
      <c r="D818" t="s">
        <v>143</v>
      </c>
      <c r="E818" t="s">
        <v>1881</v>
      </c>
      <c r="G818" t="s">
        <v>1882</v>
      </c>
      <c r="H818" t="s">
        <v>819</v>
      </c>
      <c r="I818">
        <v>13776</v>
      </c>
      <c r="J818">
        <v>0.43</v>
      </c>
      <c r="K818">
        <v>512000</v>
      </c>
      <c r="L818">
        <v>52600</v>
      </c>
      <c r="M818">
        <v>564600</v>
      </c>
      <c r="N818">
        <v>0</v>
      </c>
      <c r="O818">
        <f t="shared" si="24"/>
        <v>564600</v>
      </c>
      <c r="P818">
        <f t="shared" si="25"/>
        <v>4008.6600000000003</v>
      </c>
    </row>
    <row r="819" spans="1:16" ht="15">
      <c r="A819" t="s">
        <v>319</v>
      </c>
      <c r="B819" t="s">
        <v>320</v>
      </c>
      <c r="C819">
        <v>140</v>
      </c>
      <c r="D819" t="s">
        <v>143</v>
      </c>
      <c r="E819" t="s">
        <v>321</v>
      </c>
      <c r="G819" t="s">
        <v>3</v>
      </c>
      <c r="H819" t="s">
        <v>4</v>
      </c>
      <c r="I819">
        <v>4548</v>
      </c>
      <c r="J819">
        <v>1.12</v>
      </c>
      <c r="K819">
        <v>707900</v>
      </c>
      <c r="L819">
        <v>403500</v>
      </c>
      <c r="M819">
        <v>1111400</v>
      </c>
      <c r="N819">
        <v>10000</v>
      </c>
      <c r="O819">
        <f t="shared" si="24"/>
        <v>1101400</v>
      </c>
      <c r="P819">
        <f t="shared" si="25"/>
        <v>7819.9400000000005</v>
      </c>
    </row>
    <row r="820" spans="1:16" ht="15">
      <c r="A820" t="s">
        <v>2766</v>
      </c>
      <c r="B820" t="s">
        <v>2767</v>
      </c>
      <c r="C820">
        <v>144</v>
      </c>
      <c r="D820" t="s">
        <v>143</v>
      </c>
      <c r="E820" t="s">
        <v>2768</v>
      </c>
      <c r="G820" t="s">
        <v>2769</v>
      </c>
      <c r="H820" t="s">
        <v>819</v>
      </c>
      <c r="I820">
        <v>10977</v>
      </c>
      <c r="J820">
        <v>0.44</v>
      </c>
      <c r="K820">
        <v>515700</v>
      </c>
      <c r="L820">
        <v>66100</v>
      </c>
      <c r="M820">
        <v>581800</v>
      </c>
      <c r="N820">
        <v>0</v>
      </c>
      <c r="O820">
        <f t="shared" si="24"/>
        <v>581800</v>
      </c>
      <c r="P820">
        <f t="shared" si="25"/>
        <v>4130.780000000001</v>
      </c>
    </row>
    <row r="821" spans="1:16" ht="15">
      <c r="A821" t="s">
        <v>966</v>
      </c>
      <c r="B821" t="s">
        <v>967</v>
      </c>
      <c r="C821">
        <v>150</v>
      </c>
      <c r="D821" t="s">
        <v>143</v>
      </c>
      <c r="E821" t="s">
        <v>968</v>
      </c>
      <c r="G821" t="s">
        <v>3</v>
      </c>
      <c r="H821" t="s">
        <v>4</v>
      </c>
      <c r="I821">
        <v>4548</v>
      </c>
      <c r="J821">
        <v>0.4</v>
      </c>
      <c r="K821">
        <v>500400</v>
      </c>
      <c r="L821">
        <v>63900</v>
      </c>
      <c r="M821">
        <v>564300</v>
      </c>
      <c r="N821">
        <v>10000</v>
      </c>
      <c r="O821">
        <f t="shared" si="24"/>
        <v>554300</v>
      </c>
      <c r="P821">
        <f t="shared" si="25"/>
        <v>3935.53</v>
      </c>
    </row>
    <row r="822" spans="1:16" ht="15">
      <c r="A822" t="s">
        <v>2497</v>
      </c>
      <c r="B822" t="s">
        <v>2498</v>
      </c>
      <c r="C822">
        <v>152</v>
      </c>
      <c r="D822" t="s">
        <v>143</v>
      </c>
      <c r="E822" t="s">
        <v>2496</v>
      </c>
      <c r="G822" t="s">
        <v>3</v>
      </c>
      <c r="H822" t="s">
        <v>4</v>
      </c>
      <c r="I822">
        <v>4548</v>
      </c>
      <c r="J822">
        <v>0.33</v>
      </c>
      <c r="K822">
        <v>470800</v>
      </c>
      <c r="L822">
        <v>170000</v>
      </c>
      <c r="M822">
        <v>640800</v>
      </c>
      <c r="N822">
        <v>0</v>
      </c>
      <c r="O822">
        <f t="shared" si="24"/>
        <v>640800</v>
      </c>
      <c r="P822">
        <f t="shared" si="25"/>
        <v>4549.68</v>
      </c>
    </row>
    <row r="823" spans="1:16" ht="15">
      <c r="A823" t="s">
        <v>2462</v>
      </c>
      <c r="B823" t="s">
        <v>2463</v>
      </c>
      <c r="C823">
        <v>156</v>
      </c>
      <c r="D823" t="s">
        <v>143</v>
      </c>
      <c r="E823" t="s">
        <v>2464</v>
      </c>
      <c r="G823" t="s">
        <v>3</v>
      </c>
      <c r="H823" t="s">
        <v>4</v>
      </c>
      <c r="I823">
        <v>4548</v>
      </c>
      <c r="J823">
        <v>0.37</v>
      </c>
      <c r="K823">
        <v>488200</v>
      </c>
      <c r="L823">
        <v>189300</v>
      </c>
      <c r="M823">
        <v>677500</v>
      </c>
      <c r="N823">
        <v>0</v>
      </c>
      <c r="O823">
        <f t="shared" si="24"/>
        <v>677500</v>
      </c>
      <c r="P823">
        <f t="shared" si="25"/>
        <v>4810.25</v>
      </c>
    </row>
    <row r="824" spans="1:16" ht="15">
      <c r="A824" t="s">
        <v>1374</v>
      </c>
      <c r="B824" t="s">
        <v>1375</v>
      </c>
      <c r="C824">
        <v>644</v>
      </c>
      <c r="D824" t="s">
        <v>180</v>
      </c>
      <c r="E824" t="s">
        <v>1376</v>
      </c>
      <c r="G824" t="s">
        <v>1377</v>
      </c>
      <c r="H824" t="s">
        <v>91</v>
      </c>
      <c r="I824">
        <v>2445</v>
      </c>
      <c r="J824">
        <v>2.89</v>
      </c>
      <c r="K824">
        <v>137300</v>
      </c>
      <c r="L824">
        <v>84000</v>
      </c>
      <c r="M824">
        <v>221300</v>
      </c>
      <c r="N824">
        <v>0</v>
      </c>
      <c r="O824">
        <f t="shared" si="24"/>
        <v>221300</v>
      </c>
      <c r="P824">
        <f t="shared" si="25"/>
        <v>1571.23</v>
      </c>
    </row>
    <row r="825" spans="1:16" ht="15">
      <c r="A825" t="s">
        <v>1770</v>
      </c>
      <c r="B825" t="s">
        <v>1771</v>
      </c>
      <c r="E825" t="s">
        <v>1772</v>
      </c>
      <c r="G825" t="s">
        <v>1773</v>
      </c>
      <c r="H825" t="s">
        <v>351</v>
      </c>
      <c r="I825">
        <v>19073</v>
      </c>
      <c r="J825">
        <v>0.92</v>
      </c>
      <c r="K825">
        <v>105500</v>
      </c>
      <c r="L825">
        <v>0</v>
      </c>
      <c r="M825">
        <v>105500</v>
      </c>
      <c r="N825">
        <v>0</v>
      </c>
      <c r="O825">
        <f t="shared" si="24"/>
        <v>105500</v>
      </c>
      <c r="P825">
        <f t="shared" si="25"/>
        <v>749.0500000000001</v>
      </c>
    </row>
    <row r="826" spans="1:16" ht="15">
      <c r="A826" t="s">
        <v>1770</v>
      </c>
      <c r="B826" t="s">
        <v>1774</v>
      </c>
      <c r="C826">
        <v>160</v>
      </c>
      <c r="D826" t="s">
        <v>143</v>
      </c>
      <c r="E826" t="s">
        <v>1772</v>
      </c>
      <c r="G826" t="s">
        <v>1773</v>
      </c>
      <c r="H826" t="s">
        <v>351</v>
      </c>
      <c r="I826">
        <v>19073</v>
      </c>
      <c r="J826">
        <v>0.4</v>
      </c>
      <c r="K826">
        <v>500400</v>
      </c>
      <c r="L826">
        <v>154600</v>
      </c>
      <c r="M826">
        <v>655000</v>
      </c>
      <c r="N826">
        <v>0</v>
      </c>
      <c r="O826">
        <f t="shared" si="24"/>
        <v>655000</v>
      </c>
      <c r="P826">
        <f t="shared" si="25"/>
        <v>4650.5</v>
      </c>
    </row>
    <row r="827" spans="1:16" ht="15">
      <c r="A827" t="s">
        <v>3252</v>
      </c>
      <c r="B827" t="s">
        <v>3253</v>
      </c>
      <c r="C827">
        <v>163</v>
      </c>
      <c r="D827" t="s">
        <v>143</v>
      </c>
      <c r="E827" t="s">
        <v>3254</v>
      </c>
      <c r="G827" t="s">
        <v>1311</v>
      </c>
      <c r="H827" t="s">
        <v>91</v>
      </c>
      <c r="I827">
        <v>1921</v>
      </c>
      <c r="J827">
        <v>0.54</v>
      </c>
      <c r="K827">
        <v>95800</v>
      </c>
      <c r="L827">
        <v>92800</v>
      </c>
      <c r="M827">
        <v>188600</v>
      </c>
      <c r="N827">
        <v>0</v>
      </c>
      <c r="O827">
        <f t="shared" si="24"/>
        <v>188600</v>
      </c>
      <c r="P827">
        <f t="shared" si="25"/>
        <v>1339.0600000000002</v>
      </c>
    </row>
    <row r="828" spans="1:16" ht="15">
      <c r="A828" t="s">
        <v>1154</v>
      </c>
      <c r="B828" t="s">
        <v>1155</v>
      </c>
      <c r="C828">
        <v>168</v>
      </c>
      <c r="D828" t="s">
        <v>143</v>
      </c>
      <c r="E828" t="s">
        <v>1156</v>
      </c>
      <c r="G828" t="s">
        <v>1157</v>
      </c>
      <c r="H828" t="s">
        <v>4</v>
      </c>
      <c r="I828">
        <v>4073</v>
      </c>
      <c r="J828">
        <v>0.62</v>
      </c>
      <c r="K828">
        <v>575100</v>
      </c>
      <c r="L828">
        <v>75300</v>
      </c>
      <c r="M828">
        <v>650400</v>
      </c>
      <c r="N828">
        <v>0</v>
      </c>
      <c r="O828">
        <f t="shared" si="24"/>
        <v>650400</v>
      </c>
      <c r="P828">
        <f t="shared" si="25"/>
        <v>4617.84</v>
      </c>
    </row>
    <row r="829" spans="1:16" ht="15">
      <c r="A829" t="s">
        <v>142</v>
      </c>
      <c r="B829" t="s">
        <v>144</v>
      </c>
      <c r="C829">
        <v>169</v>
      </c>
      <c r="D829" t="s">
        <v>143</v>
      </c>
      <c r="E829" t="s">
        <v>145</v>
      </c>
      <c r="G829" t="s">
        <v>146</v>
      </c>
      <c r="H829" t="s">
        <v>147</v>
      </c>
      <c r="I829">
        <v>21756</v>
      </c>
      <c r="J829">
        <v>0.46</v>
      </c>
      <c r="K829">
        <v>89600</v>
      </c>
      <c r="L829">
        <v>89200</v>
      </c>
      <c r="M829">
        <v>178800</v>
      </c>
      <c r="N829">
        <v>0</v>
      </c>
      <c r="O829">
        <f t="shared" si="24"/>
        <v>178800</v>
      </c>
      <c r="P829">
        <f t="shared" si="25"/>
        <v>1269.48</v>
      </c>
    </row>
    <row r="830" spans="1:16" ht="15">
      <c r="A830" t="s">
        <v>2202</v>
      </c>
      <c r="B830" t="s">
        <v>2203</v>
      </c>
      <c r="C830">
        <v>170</v>
      </c>
      <c r="D830" t="s">
        <v>143</v>
      </c>
      <c r="E830" t="s">
        <v>2204</v>
      </c>
      <c r="G830" t="s">
        <v>818</v>
      </c>
      <c r="H830" t="s">
        <v>819</v>
      </c>
      <c r="I830">
        <v>10021</v>
      </c>
      <c r="J830">
        <v>0.49</v>
      </c>
      <c r="K830">
        <v>533700</v>
      </c>
      <c r="L830">
        <v>212200</v>
      </c>
      <c r="M830">
        <v>745900</v>
      </c>
      <c r="N830">
        <v>0</v>
      </c>
      <c r="O830">
        <f t="shared" si="24"/>
        <v>745900</v>
      </c>
      <c r="P830">
        <f t="shared" si="25"/>
        <v>5295.89</v>
      </c>
    </row>
    <row r="831" spans="1:16" ht="15">
      <c r="A831" t="s">
        <v>2378</v>
      </c>
      <c r="B831" t="s">
        <v>2379</v>
      </c>
      <c r="C831">
        <v>662</v>
      </c>
      <c r="D831" t="s">
        <v>180</v>
      </c>
      <c r="E831" t="s">
        <v>2380</v>
      </c>
      <c r="G831" t="s">
        <v>2381</v>
      </c>
      <c r="H831" t="s">
        <v>819</v>
      </c>
      <c r="I831">
        <v>12563</v>
      </c>
      <c r="J831">
        <v>0.92</v>
      </c>
      <c r="K831">
        <v>120500</v>
      </c>
      <c r="L831">
        <v>113300</v>
      </c>
      <c r="M831">
        <v>233800</v>
      </c>
      <c r="N831">
        <v>0</v>
      </c>
      <c r="O831">
        <f t="shared" si="24"/>
        <v>233800</v>
      </c>
      <c r="P831">
        <f t="shared" si="25"/>
        <v>1659.98</v>
      </c>
    </row>
    <row r="832" spans="1:16" ht="15">
      <c r="A832" t="s">
        <v>2378</v>
      </c>
      <c r="B832" t="s">
        <v>2382</v>
      </c>
      <c r="E832" t="s">
        <v>2380</v>
      </c>
      <c r="G832" t="s">
        <v>2381</v>
      </c>
      <c r="H832" t="s">
        <v>819</v>
      </c>
      <c r="I832">
        <v>12563</v>
      </c>
      <c r="J832">
        <v>1.04</v>
      </c>
      <c r="K832">
        <v>110400</v>
      </c>
      <c r="L832">
        <v>0</v>
      </c>
      <c r="M832">
        <v>110400</v>
      </c>
      <c r="N832">
        <v>0</v>
      </c>
      <c r="O832">
        <f t="shared" si="24"/>
        <v>110400</v>
      </c>
      <c r="P832">
        <f t="shared" si="25"/>
        <v>783.84</v>
      </c>
    </row>
    <row r="833" spans="1:16" ht="15">
      <c r="A833" t="s">
        <v>3703</v>
      </c>
      <c r="B833" t="s">
        <v>3704</v>
      </c>
      <c r="C833">
        <v>669</v>
      </c>
      <c r="D833" t="s">
        <v>180</v>
      </c>
      <c r="E833" t="s">
        <v>3705</v>
      </c>
      <c r="G833" t="s">
        <v>3706</v>
      </c>
      <c r="H833" t="s">
        <v>1985</v>
      </c>
      <c r="I833">
        <v>43221</v>
      </c>
      <c r="J833">
        <v>1.12</v>
      </c>
      <c r="K833">
        <v>300400</v>
      </c>
      <c r="L833">
        <v>239200</v>
      </c>
      <c r="M833">
        <v>539600</v>
      </c>
      <c r="N833">
        <v>0</v>
      </c>
      <c r="O833">
        <f t="shared" si="24"/>
        <v>539600</v>
      </c>
      <c r="P833">
        <f t="shared" si="25"/>
        <v>3831.1600000000003</v>
      </c>
    </row>
    <row r="834" spans="1:16" ht="15">
      <c r="A834" t="s">
        <v>195</v>
      </c>
      <c r="B834" t="s">
        <v>196</v>
      </c>
      <c r="C834">
        <v>661</v>
      </c>
      <c r="D834" t="s">
        <v>180</v>
      </c>
      <c r="E834" t="s">
        <v>197</v>
      </c>
      <c r="G834" t="s">
        <v>3</v>
      </c>
      <c r="H834" t="s">
        <v>4</v>
      </c>
      <c r="I834">
        <v>4548</v>
      </c>
      <c r="J834">
        <v>1.86</v>
      </c>
      <c r="K834">
        <v>324500</v>
      </c>
      <c r="L834">
        <v>264500</v>
      </c>
      <c r="M834">
        <v>589000</v>
      </c>
      <c r="N834">
        <v>16000</v>
      </c>
      <c r="O834">
        <f aca="true" t="shared" si="26" ref="O834:O897">+M834-N834</f>
        <v>573000</v>
      </c>
      <c r="P834">
        <f aca="true" t="shared" si="27" ref="P834:P897">+O834*0.0071</f>
        <v>4068.3</v>
      </c>
    </row>
    <row r="835" spans="1:16" ht="15">
      <c r="A835" t="s">
        <v>2021</v>
      </c>
      <c r="B835" t="s">
        <v>2025</v>
      </c>
      <c r="E835" t="s">
        <v>2023</v>
      </c>
      <c r="G835" t="s">
        <v>2024</v>
      </c>
      <c r="H835" t="s">
        <v>91</v>
      </c>
      <c r="I835">
        <v>2136</v>
      </c>
      <c r="J835">
        <v>2.27</v>
      </c>
      <c r="K835">
        <v>119400</v>
      </c>
      <c r="L835">
        <v>0</v>
      </c>
      <c r="M835">
        <v>119400</v>
      </c>
      <c r="N835">
        <v>0</v>
      </c>
      <c r="O835">
        <f t="shared" si="26"/>
        <v>119400</v>
      </c>
      <c r="P835">
        <f t="shared" si="27"/>
        <v>847.74</v>
      </c>
    </row>
    <row r="836" spans="1:16" ht="15">
      <c r="A836" t="s">
        <v>2921</v>
      </c>
      <c r="B836" t="s">
        <v>2923</v>
      </c>
      <c r="E836" t="s">
        <v>678</v>
      </c>
      <c r="G836" t="s">
        <v>3</v>
      </c>
      <c r="H836" t="s">
        <v>4</v>
      </c>
      <c r="I836">
        <v>4548</v>
      </c>
      <c r="J836">
        <v>1.06</v>
      </c>
      <c r="K836">
        <v>110600</v>
      </c>
      <c r="L836">
        <v>0</v>
      </c>
      <c r="M836">
        <v>110600</v>
      </c>
      <c r="N836">
        <v>0</v>
      </c>
      <c r="O836">
        <f t="shared" si="26"/>
        <v>110600</v>
      </c>
      <c r="P836">
        <f t="shared" si="27"/>
        <v>785.26</v>
      </c>
    </row>
    <row r="837" spans="1:16" ht="15">
      <c r="A837" t="s">
        <v>2886</v>
      </c>
      <c r="B837" t="s">
        <v>2887</v>
      </c>
      <c r="C837">
        <v>643</v>
      </c>
      <c r="D837" t="s">
        <v>180</v>
      </c>
      <c r="E837" t="s">
        <v>2888</v>
      </c>
      <c r="G837" t="s">
        <v>2889</v>
      </c>
      <c r="H837" t="s">
        <v>165</v>
      </c>
      <c r="I837">
        <v>3444</v>
      </c>
      <c r="J837">
        <v>1.2</v>
      </c>
      <c r="K837">
        <v>291700</v>
      </c>
      <c r="L837">
        <v>66100</v>
      </c>
      <c r="M837">
        <v>357800</v>
      </c>
      <c r="N837">
        <v>0</v>
      </c>
      <c r="O837">
        <f t="shared" si="26"/>
        <v>357800</v>
      </c>
      <c r="P837">
        <f t="shared" si="27"/>
        <v>2540.38</v>
      </c>
    </row>
    <row r="838" spans="1:16" ht="15">
      <c r="A838" t="s">
        <v>2109</v>
      </c>
      <c r="B838" t="s">
        <v>2110</v>
      </c>
      <c r="C838">
        <v>645</v>
      </c>
      <c r="D838" t="s">
        <v>180</v>
      </c>
      <c r="E838" t="s">
        <v>2111</v>
      </c>
      <c r="G838" t="s">
        <v>2112</v>
      </c>
      <c r="H838" t="s">
        <v>1383</v>
      </c>
      <c r="I838">
        <v>49855</v>
      </c>
      <c r="J838">
        <v>1.4</v>
      </c>
      <c r="K838">
        <v>285400</v>
      </c>
      <c r="L838">
        <v>154100</v>
      </c>
      <c r="M838">
        <v>439500</v>
      </c>
      <c r="N838">
        <v>0</v>
      </c>
      <c r="O838">
        <f t="shared" si="26"/>
        <v>439500</v>
      </c>
      <c r="P838">
        <f t="shared" si="27"/>
        <v>3120.4500000000003</v>
      </c>
    </row>
    <row r="839" spans="1:16" ht="15">
      <c r="A839" t="s">
        <v>731</v>
      </c>
      <c r="B839" t="s">
        <v>732</v>
      </c>
      <c r="C839">
        <v>633</v>
      </c>
      <c r="D839" t="s">
        <v>180</v>
      </c>
      <c r="E839" t="s">
        <v>733</v>
      </c>
      <c r="G839" t="s">
        <v>3</v>
      </c>
      <c r="H839" t="s">
        <v>4</v>
      </c>
      <c r="I839">
        <v>4548</v>
      </c>
      <c r="J839">
        <v>2.25</v>
      </c>
      <c r="K839">
        <v>298300</v>
      </c>
      <c r="L839">
        <v>139800</v>
      </c>
      <c r="M839">
        <v>438100</v>
      </c>
      <c r="N839">
        <v>10000</v>
      </c>
      <c r="O839">
        <f t="shared" si="26"/>
        <v>428100</v>
      </c>
      <c r="P839">
        <f t="shared" si="27"/>
        <v>3039.51</v>
      </c>
    </row>
    <row r="840" spans="1:16" ht="15">
      <c r="A840" t="s">
        <v>2403</v>
      </c>
      <c r="B840" t="s">
        <v>2404</v>
      </c>
      <c r="C840">
        <v>617</v>
      </c>
      <c r="D840" t="s">
        <v>180</v>
      </c>
      <c r="E840" t="s">
        <v>2405</v>
      </c>
      <c r="F840" t="s">
        <v>2406</v>
      </c>
      <c r="G840" t="s">
        <v>77</v>
      </c>
      <c r="H840" t="s">
        <v>4</v>
      </c>
      <c r="I840">
        <v>4103</v>
      </c>
      <c r="J840">
        <v>5</v>
      </c>
      <c r="K840">
        <v>174400</v>
      </c>
      <c r="L840">
        <v>196700</v>
      </c>
      <c r="M840">
        <v>371100</v>
      </c>
      <c r="N840">
        <v>0</v>
      </c>
      <c r="O840">
        <f t="shared" si="26"/>
        <v>371100</v>
      </c>
      <c r="P840">
        <f t="shared" si="27"/>
        <v>2634.81</v>
      </c>
    </row>
    <row r="841" spans="1:16" ht="15">
      <c r="A841" t="s">
        <v>1432</v>
      </c>
      <c r="B841" t="s">
        <v>1433</v>
      </c>
      <c r="E841" t="s">
        <v>1434</v>
      </c>
      <c r="G841" t="s">
        <v>1435</v>
      </c>
      <c r="H841" t="s">
        <v>4</v>
      </c>
      <c r="I841">
        <v>4090</v>
      </c>
      <c r="J841">
        <v>1.03</v>
      </c>
      <c r="K841">
        <v>110300</v>
      </c>
      <c r="L841">
        <v>0</v>
      </c>
      <c r="M841">
        <v>110300</v>
      </c>
      <c r="N841">
        <v>0</v>
      </c>
      <c r="O841">
        <f t="shared" si="26"/>
        <v>110300</v>
      </c>
      <c r="P841">
        <f t="shared" si="27"/>
        <v>783.13</v>
      </c>
    </row>
    <row r="842" spans="1:16" ht="15">
      <c r="A842" t="s">
        <v>2959</v>
      </c>
      <c r="B842" t="s">
        <v>2960</v>
      </c>
      <c r="C842">
        <v>93</v>
      </c>
      <c r="D842" t="s">
        <v>171</v>
      </c>
      <c r="E842" t="s">
        <v>1434</v>
      </c>
      <c r="G842" t="s">
        <v>1435</v>
      </c>
      <c r="H842" t="s">
        <v>4</v>
      </c>
      <c r="I842">
        <v>4090</v>
      </c>
      <c r="J842">
        <v>0.62</v>
      </c>
      <c r="K842">
        <v>273600</v>
      </c>
      <c r="L842">
        <v>141400</v>
      </c>
      <c r="M842">
        <v>415000</v>
      </c>
      <c r="N842">
        <v>0</v>
      </c>
      <c r="O842">
        <f t="shared" si="26"/>
        <v>415000</v>
      </c>
      <c r="P842">
        <f t="shared" si="27"/>
        <v>2946.5</v>
      </c>
    </row>
    <row r="843" spans="1:16" ht="15">
      <c r="A843" t="s">
        <v>1432</v>
      </c>
      <c r="B843" t="s">
        <v>1436</v>
      </c>
      <c r="E843" t="s">
        <v>1434</v>
      </c>
      <c r="G843" t="s">
        <v>1435</v>
      </c>
      <c r="H843" t="s">
        <v>4</v>
      </c>
      <c r="I843">
        <v>4090</v>
      </c>
      <c r="J843">
        <v>0.42</v>
      </c>
      <c r="K843">
        <v>225300</v>
      </c>
      <c r="L843">
        <v>0</v>
      </c>
      <c r="M843">
        <v>225300</v>
      </c>
      <c r="N843">
        <v>0</v>
      </c>
      <c r="O843">
        <f t="shared" si="26"/>
        <v>225300</v>
      </c>
      <c r="P843">
        <f t="shared" si="27"/>
        <v>1599.63</v>
      </c>
    </row>
    <row r="844" spans="1:16" ht="15">
      <c r="A844" t="s">
        <v>392</v>
      </c>
      <c r="B844" t="s">
        <v>393</v>
      </c>
      <c r="C844">
        <v>85</v>
      </c>
      <c r="D844" t="s">
        <v>171</v>
      </c>
      <c r="E844" t="s">
        <v>394</v>
      </c>
      <c r="G844" t="s">
        <v>3</v>
      </c>
      <c r="H844" t="s">
        <v>4</v>
      </c>
      <c r="I844">
        <v>4548</v>
      </c>
      <c r="J844">
        <v>0.36</v>
      </c>
      <c r="K844">
        <v>234100</v>
      </c>
      <c r="L844">
        <v>103000</v>
      </c>
      <c r="M844">
        <v>337100</v>
      </c>
      <c r="N844">
        <v>10000</v>
      </c>
      <c r="O844">
        <f t="shared" si="26"/>
        <v>327100</v>
      </c>
      <c r="P844">
        <f t="shared" si="27"/>
        <v>2322.4100000000003</v>
      </c>
    </row>
    <row r="845" spans="1:16" ht="15">
      <c r="A845" t="s">
        <v>2086</v>
      </c>
      <c r="B845" t="s">
        <v>2087</v>
      </c>
      <c r="E845" t="s">
        <v>2088</v>
      </c>
      <c r="G845" t="s">
        <v>1222</v>
      </c>
      <c r="H845" t="s">
        <v>91</v>
      </c>
      <c r="I845">
        <v>2465</v>
      </c>
      <c r="J845">
        <v>0.2</v>
      </c>
      <c r="K845">
        <v>33500</v>
      </c>
      <c r="L845">
        <v>0</v>
      </c>
      <c r="M845">
        <v>33500</v>
      </c>
      <c r="N845">
        <v>0</v>
      </c>
      <c r="O845">
        <f t="shared" si="26"/>
        <v>33500</v>
      </c>
      <c r="P845">
        <f t="shared" si="27"/>
        <v>237.85000000000002</v>
      </c>
    </row>
    <row r="846" spans="1:16" ht="15">
      <c r="A846" t="s">
        <v>2089</v>
      </c>
      <c r="B846" t="s">
        <v>2090</v>
      </c>
      <c r="C846">
        <v>79</v>
      </c>
      <c r="D846" t="s">
        <v>171</v>
      </c>
      <c r="E846" t="s">
        <v>2091</v>
      </c>
      <c r="G846" t="s">
        <v>749</v>
      </c>
      <c r="H846" t="s">
        <v>91</v>
      </c>
      <c r="I846">
        <v>2421</v>
      </c>
      <c r="J846">
        <v>0.26</v>
      </c>
      <c r="K846">
        <v>212300</v>
      </c>
      <c r="L846">
        <v>55200</v>
      </c>
      <c r="M846">
        <v>267500</v>
      </c>
      <c r="N846">
        <v>0</v>
      </c>
      <c r="O846">
        <f t="shared" si="26"/>
        <v>267500</v>
      </c>
      <c r="P846">
        <f t="shared" si="27"/>
        <v>1899.25</v>
      </c>
    </row>
    <row r="847" spans="1:16" ht="15">
      <c r="A847" t="s">
        <v>3385</v>
      </c>
      <c r="B847" t="s">
        <v>3386</v>
      </c>
      <c r="E847" t="s">
        <v>3387</v>
      </c>
      <c r="G847" t="s">
        <v>72</v>
      </c>
      <c r="H847" t="s">
        <v>4</v>
      </c>
      <c r="I847">
        <v>4530</v>
      </c>
      <c r="J847">
        <v>0.27</v>
      </c>
      <c r="K847">
        <v>39000</v>
      </c>
      <c r="L847">
        <v>0</v>
      </c>
      <c r="M847">
        <v>39000</v>
      </c>
      <c r="N847">
        <v>0</v>
      </c>
      <c r="O847">
        <f t="shared" si="26"/>
        <v>39000</v>
      </c>
      <c r="P847">
        <f t="shared" si="27"/>
        <v>276.90000000000003</v>
      </c>
    </row>
    <row r="848" spans="1:16" ht="15">
      <c r="A848" t="s">
        <v>2490</v>
      </c>
      <c r="B848" t="s">
        <v>2491</v>
      </c>
      <c r="C848">
        <v>75</v>
      </c>
      <c r="D848" t="s">
        <v>171</v>
      </c>
      <c r="E848" t="s">
        <v>2492</v>
      </c>
      <c r="G848" t="s">
        <v>1377</v>
      </c>
      <c r="H848" t="s">
        <v>91</v>
      </c>
      <c r="I848">
        <v>2446</v>
      </c>
      <c r="J848">
        <v>0.27</v>
      </c>
      <c r="K848">
        <v>214700</v>
      </c>
      <c r="L848">
        <v>148900</v>
      </c>
      <c r="M848">
        <v>363600</v>
      </c>
      <c r="N848">
        <v>0</v>
      </c>
      <c r="O848">
        <f t="shared" si="26"/>
        <v>363600</v>
      </c>
      <c r="P848">
        <f t="shared" si="27"/>
        <v>2581.56</v>
      </c>
    </row>
    <row r="849" spans="1:16" ht="15">
      <c r="A849" t="s">
        <v>2012</v>
      </c>
      <c r="B849" t="s">
        <v>2013</v>
      </c>
      <c r="E849" t="s">
        <v>2014</v>
      </c>
      <c r="G849" t="s">
        <v>1258</v>
      </c>
      <c r="H849" t="s">
        <v>91</v>
      </c>
      <c r="I849">
        <v>2118</v>
      </c>
      <c r="J849">
        <v>0.29</v>
      </c>
      <c r="K849">
        <v>40400</v>
      </c>
      <c r="L849">
        <v>0</v>
      </c>
      <c r="M849">
        <v>40400</v>
      </c>
      <c r="N849">
        <v>0</v>
      </c>
      <c r="O849">
        <f t="shared" si="26"/>
        <v>40400</v>
      </c>
      <c r="P849">
        <f t="shared" si="27"/>
        <v>286.84000000000003</v>
      </c>
    </row>
    <row r="850" spans="1:16" ht="15">
      <c r="A850" t="s">
        <v>2015</v>
      </c>
      <c r="B850" t="s">
        <v>2016</v>
      </c>
      <c r="C850">
        <v>69</v>
      </c>
      <c r="D850" t="s">
        <v>171</v>
      </c>
      <c r="E850" t="s">
        <v>2014</v>
      </c>
      <c r="G850" t="s">
        <v>1258</v>
      </c>
      <c r="H850" t="s">
        <v>91</v>
      </c>
      <c r="I850">
        <v>2118</v>
      </c>
      <c r="J850">
        <v>0.3</v>
      </c>
      <c r="K850">
        <v>221600</v>
      </c>
      <c r="L850">
        <v>151800</v>
      </c>
      <c r="M850">
        <v>373400</v>
      </c>
      <c r="N850">
        <v>0</v>
      </c>
      <c r="O850">
        <f t="shared" si="26"/>
        <v>373400</v>
      </c>
      <c r="P850">
        <f t="shared" si="27"/>
        <v>2651.1400000000003</v>
      </c>
    </row>
    <row r="851" spans="1:16" ht="15">
      <c r="A851" t="s">
        <v>3986</v>
      </c>
      <c r="B851" t="s">
        <v>3987</v>
      </c>
      <c r="C851">
        <v>67</v>
      </c>
      <c r="D851" t="s">
        <v>171</v>
      </c>
      <c r="E851" t="s">
        <v>3988</v>
      </c>
      <c r="G851" t="s">
        <v>3989</v>
      </c>
      <c r="H851" t="s">
        <v>3990</v>
      </c>
      <c r="I851">
        <v>59801</v>
      </c>
      <c r="J851">
        <v>0.35</v>
      </c>
      <c r="K851">
        <v>232200</v>
      </c>
      <c r="L851">
        <v>63100</v>
      </c>
      <c r="M851">
        <v>295300</v>
      </c>
      <c r="N851">
        <v>0</v>
      </c>
      <c r="O851">
        <f t="shared" si="26"/>
        <v>295300</v>
      </c>
      <c r="P851">
        <f t="shared" si="27"/>
        <v>2096.63</v>
      </c>
    </row>
    <row r="852" spans="1:16" ht="15">
      <c r="A852" t="s">
        <v>3986</v>
      </c>
      <c r="B852" t="s">
        <v>3991</v>
      </c>
      <c r="E852" t="s">
        <v>3988</v>
      </c>
      <c r="G852" t="s">
        <v>3989</v>
      </c>
      <c r="H852" t="s">
        <v>3990</v>
      </c>
      <c r="I852">
        <v>59801</v>
      </c>
      <c r="J852">
        <v>0.26</v>
      </c>
      <c r="K852">
        <v>38200</v>
      </c>
      <c r="L852">
        <v>0</v>
      </c>
      <c r="M852">
        <v>38200</v>
      </c>
      <c r="N852">
        <v>0</v>
      </c>
      <c r="O852">
        <f t="shared" si="26"/>
        <v>38200</v>
      </c>
      <c r="P852">
        <f t="shared" si="27"/>
        <v>271.22</v>
      </c>
    </row>
    <row r="853" spans="1:16" ht="15">
      <c r="A853" t="s">
        <v>746</v>
      </c>
      <c r="B853" t="s">
        <v>747</v>
      </c>
      <c r="C853">
        <v>53</v>
      </c>
      <c r="D853" t="s">
        <v>171</v>
      </c>
      <c r="E853" t="s">
        <v>748</v>
      </c>
      <c r="G853" t="s">
        <v>749</v>
      </c>
      <c r="H853" t="s">
        <v>91</v>
      </c>
      <c r="I853">
        <v>2421</v>
      </c>
      <c r="J853">
        <v>0.81</v>
      </c>
      <c r="K853">
        <v>299800</v>
      </c>
      <c r="L853">
        <v>116800</v>
      </c>
      <c r="M853">
        <v>416600</v>
      </c>
      <c r="N853">
        <v>0</v>
      </c>
      <c r="O853">
        <f t="shared" si="26"/>
        <v>416600</v>
      </c>
      <c r="P853">
        <f t="shared" si="27"/>
        <v>2957.86</v>
      </c>
    </row>
    <row r="854" spans="1:16" ht="15">
      <c r="A854" t="s">
        <v>1790</v>
      </c>
      <c r="B854" t="s">
        <v>1791</v>
      </c>
      <c r="C854">
        <v>51</v>
      </c>
      <c r="D854" t="s">
        <v>171</v>
      </c>
      <c r="E854" t="s">
        <v>1792</v>
      </c>
      <c r="G854" t="s">
        <v>1793</v>
      </c>
      <c r="H854" t="s">
        <v>235</v>
      </c>
      <c r="I854">
        <v>34653</v>
      </c>
      <c r="J854">
        <v>0.89</v>
      </c>
      <c r="K854">
        <v>304500</v>
      </c>
      <c r="L854">
        <v>37100</v>
      </c>
      <c r="M854">
        <v>341600</v>
      </c>
      <c r="N854">
        <v>0</v>
      </c>
      <c r="O854">
        <f t="shared" si="26"/>
        <v>341600</v>
      </c>
      <c r="P854">
        <f t="shared" si="27"/>
        <v>2425.36</v>
      </c>
    </row>
    <row r="855" spans="1:16" ht="15">
      <c r="A855" t="s">
        <v>3812</v>
      </c>
      <c r="B855" t="s">
        <v>3817</v>
      </c>
      <c r="C855">
        <v>39</v>
      </c>
      <c r="D855" t="s">
        <v>1356</v>
      </c>
      <c r="E855" t="s">
        <v>3815</v>
      </c>
      <c r="G855" t="s">
        <v>3093</v>
      </c>
      <c r="H855" t="s">
        <v>91</v>
      </c>
      <c r="I855">
        <v>2186</v>
      </c>
      <c r="J855">
        <v>21.98</v>
      </c>
      <c r="K855">
        <v>168600</v>
      </c>
      <c r="L855">
        <v>363500</v>
      </c>
      <c r="M855">
        <v>532100</v>
      </c>
      <c r="N855">
        <v>0</v>
      </c>
      <c r="O855">
        <f t="shared" si="26"/>
        <v>532100</v>
      </c>
      <c r="P855">
        <f t="shared" si="27"/>
        <v>3777.9100000000003</v>
      </c>
    </row>
    <row r="856" spans="1:16" ht="15">
      <c r="A856" t="s">
        <v>1353</v>
      </c>
      <c r="B856" t="s">
        <v>1357</v>
      </c>
      <c r="C856">
        <v>65</v>
      </c>
      <c r="D856" t="s">
        <v>1356</v>
      </c>
      <c r="E856" t="s">
        <v>1355</v>
      </c>
      <c r="G856" t="s">
        <v>3</v>
      </c>
      <c r="H856" t="s">
        <v>4</v>
      </c>
      <c r="I856">
        <v>4548</v>
      </c>
      <c r="J856">
        <v>13.28</v>
      </c>
      <c r="K856">
        <v>159200</v>
      </c>
      <c r="L856">
        <v>301900</v>
      </c>
      <c r="M856">
        <v>461100</v>
      </c>
      <c r="N856">
        <v>16000</v>
      </c>
      <c r="O856">
        <f t="shared" si="26"/>
        <v>445100</v>
      </c>
      <c r="P856">
        <f t="shared" si="27"/>
        <v>3160.21</v>
      </c>
    </row>
    <row r="857" spans="1:16" ht="15">
      <c r="A857" t="s">
        <v>1353</v>
      </c>
      <c r="B857" t="s">
        <v>1354</v>
      </c>
      <c r="E857" t="s">
        <v>1355</v>
      </c>
      <c r="G857" t="s">
        <v>3</v>
      </c>
      <c r="H857" t="s">
        <v>4</v>
      </c>
      <c r="I857">
        <v>4548</v>
      </c>
      <c r="J857">
        <v>17.26</v>
      </c>
      <c r="K857">
        <v>143900</v>
      </c>
      <c r="L857">
        <v>0</v>
      </c>
      <c r="M857">
        <v>143900</v>
      </c>
      <c r="N857">
        <v>0</v>
      </c>
      <c r="O857">
        <f t="shared" si="26"/>
        <v>143900</v>
      </c>
      <c r="P857">
        <f t="shared" si="27"/>
        <v>1021.69</v>
      </c>
    </row>
    <row r="858" spans="1:16" ht="15">
      <c r="A858" t="s">
        <v>2688</v>
      </c>
      <c r="B858" t="s">
        <v>2689</v>
      </c>
      <c r="E858" t="s">
        <v>2690</v>
      </c>
      <c r="G858" t="s">
        <v>2691</v>
      </c>
      <c r="H858" t="s">
        <v>4</v>
      </c>
      <c r="I858">
        <v>4021</v>
      </c>
      <c r="J858">
        <v>11.9</v>
      </c>
      <c r="K858">
        <v>111100</v>
      </c>
      <c r="L858">
        <v>0</v>
      </c>
      <c r="M858">
        <v>111100</v>
      </c>
      <c r="N858">
        <v>0</v>
      </c>
      <c r="O858">
        <f t="shared" si="26"/>
        <v>111100</v>
      </c>
      <c r="P858">
        <f t="shared" si="27"/>
        <v>788.8100000000001</v>
      </c>
    </row>
    <row r="859" spans="1:16" ht="15">
      <c r="A859" t="s">
        <v>2688</v>
      </c>
      <c r="B859" t="s">
        <v>2692</v>
      </c>
      <c r="E859" t="s">
        <v>2690</v>
      </c>
      <c r="G859" t="s">
        <v>2691</v>
      </c>
      <c r="H859" t="s">
        <v>4</v>
      </c>
      <c r="I859">
        <v>4021</v>
      </c>
      <c r="J859">
        <v>10.47</v>
      </c>
      <c r="K859">
        <v>110900</v>
      </c>
      <c r="L859">
        <v>0</v>
      </c>
      <c r="M859">
        <v>110900</v>
      </c>
      <c r="N859">
        <v>0</v>
      </c>
      <c r="O859">
        <f t="shared" si="26"/>
        <v>110900</v>
      </c>
      <c r="P859">
        <f t="shared" si="27"/>
        <v>787.3900000000001</v>
      </c>
    </row>
    <row r="860" spans="1:16" ht="15">
      <c r="A860" t="s">
        <v>734</v>
      </c>
      <c r="B860" t="s">
        <v>736</v>
      </c>
      <c r="C860">
        <v>115</v>
      </c>
      <c r="D860" t="s">
        <v>735</v>
      </c>
      <c r="E860" t="s">
        <v>737</v>
      </c>
      <c r="G860" t="s">
        <v>3</v>
      </c>
      <c r="H860" t="s">
        <v>4</v>
      </c>
      <c r="I860">
        <v>4548</v>
      </c>
      <c r="J860">
        <v>10</v>
      </c>
      <c r="K860">
        <v>141400</v>
      </c>
      <c r="L860">
        <v>219100</v>
      </c>
      <c r="M860">
        <v>360500</v>
      </c>
      <c r="N860">
        <v>10000</v>
      </c>
      <c r="O860">
        <f t="shared" si="26"/>
        <v>350500</v>
      </c>
      <c r="P860">
        <f t="shared" si="27"/>
        <v>2488.55</v>
      </c>
    </row>
    <row r="861" spans="1:16" ht="15">
      <c r="A861" t="s">
        <v>53</v>
      </c>
      <c r="B861" t="s">
        <v>3382</v>
      </c>
      <c r="E861" t="s">
        <v>56</v>
      </c>
      <c r="G861" t="s">
        <v>57</v>
      </c>
      <c r="H861" t="s">
        <v>4</v>
      </c>
      <c r="I861">
        <v>4333</v>
      </c>
      <c r="J861">
        <v>12.39</v>
      </c>
      <c r="K861">
        <v>6400</v>
      </c>
      <c r="L861">
        <v>0</v>
      </c>
      <c r="M861">
        <v>6400</v>
      </c>
      <c r="N861">
        <v>6400</v>
      </c>
      <c r="O861">
        <f t="shared" si="26"/>
        <v>0</v>
      </c>
      <c r="P861">
        <f t="shared" si="27"/>
        <v>0</v>
      </c>
    </row>
    <row r="862" spans="1:16" ht="15">
      <c r="A862" t="s">
        <v>53</v>
      </c>
      <c r="B862" t="s">
        <v>3384</v>
      </c>
      <c r="E862" t="s">
        <v>56</v>
      </c>
      <c r="G862" t="s">
        <v>57</v>
      </c>
      <c r="H862" t="s">
        <v>4</v>
      </c>
      <c r="I862">
        <v>4333</v>
      </c>
      <c r="J862">
        <v>14.52</v>
      </c>
      <c r="K862">
        <v>6700</v>
      </c>
      <c r="L862">
        <v>0</v>
      </c>
      <c r="M862">
        <v>6700</v>
      </c>
      <c r="N862">
        <v>6700</v>
      </c>
      <c r="O862">
        <f t="shared" si="26"/>
        <v>0</v>
      </c>
      <c r="P862">
        <f t="shared" si="27"/>
        <v>0</v>
      </c>
    </row>
    <row r="863" spans="1:16" ht="15">
      <c r="A863" t="s">
        <v>53</v>
      </c>
      <c r="B863" t="s">
        <v>3383</v>
      </c>
      <c r="E863" t="s">
        <v>56</v>
      </c>
      <c r="G863" t="s">
        <v>57</v>
      </c>
      <c r="H863" t="s">
        <v>4</v>
      </c>
      <c r="I863">
        <v>4333</v>
      </c>
      <c r="J863">
        <v>13.19</v>
      </c>
      <c r="K863">
        <v>6500</v>
      </c>
      <c r="L863">
        <v>0</v>
      </c>
      <c r="M863">
        <v>6500</v>
      </c>
      <c r="N863">
        <v>6500</v>
      </c>
      <c r="O863">
        <f t="shared" si="26"/>
        <v>0</v>
      </c>
      <c r="P863">
        <f t="shared" si="27"/>
        <v>0</v>
      </c>
    </row>
    <row r="864" spans="1:16" ht="15">
      <c r="A864" t="s">
        <v>53</v>
      </c>
      <c r="B864" t="s">
        <v>2693</v>
      </c>
      <c r="E864" t="s">
        <v>55</v>
      </c>
      <c r="F864" t="s">
        <v>56</v>
      </c>
      <c r="G864" t="s">
        <v>57</v>
      </c>
      <c r="H864" t="s">
        <v>4</v>
      </c>
      <c r="I864">
        <v>4333</v>
      </c>
      <c r="J864">
        <v>23.62</v>
      </c>
      <c r="K864">
        <v>150700</v>
      </c>
      <c r="L864">
        <v>0</v>
      </c>
      <c r="M864">
        <v>150700</v>
      </c>
      <c r="N864">
        <v>150700</v>
      </c>
      <c r="O864">
        <f t="shared" si="26"/>
        <v>0</v>
      </c>
      <c r="P864">
        <f t="shared" si="27"/>
        <v>0</v>
      </c>
    </row>
    <row r="865" spans="1:16" ht="15">
      <c r="A865" t="s">
        <v>53</v>
      </c>
      <c r="B865" t="s">
        <v>2097</v>
      </c>
      <c r="E865" t="s">
        <v>2098</v>
      </c>
      <c r="F865" t="s">
        <v>56</v>
      </c>
      <c r="G865" t="s">
        <v>57</v>
      </c>
      <c r="H865" t="s">
        <v>4</v>
      </c>
      <c r="I865">
        <v>4333</v>
      </c>
      <c r="J865">
        <v>16.3</v>
      </c>
      <c r="K865">
        <v>137000</v>
      </c>
      <c r="L865">
        <v>0</v>
      </c>
      <c r="M865">
        <v>137000</v>
      </c>
      <c r="N865">
        <v>137000</v>
      </c>
      <c r="O865">
        <f t="shared" si="26"/>
        <v>0</v>
      </c>
      <c r="P865">
        <f t="shared" si="27"/>
        <v>0</v>
      </c>
    </row>
    <row r="866" spans="1:16" ht="15">
      <c r="A866" t="s">
        <v>246</v>
      </c>
      <c r="B866" t="s">
        <v>247</v>
      </c>
      <c r="C866">
        <v>392</v>
      </c>
      <c r="D866" t="s">
        <v>180</v>
      </c>
      <c r="E866" t="s">
        <v>248</v>
      </c>
      <c r="G866" t="s">
        <v>3</v>
      </c>
      <c r="H866" t="s">
        <v>4</v>
      </c>
      <c r="I866">
        <v>4548</v>
      </c>
      <c r="J866">
        <v>11.04</v>
      </c>
      <c r="K866">
        <v>172800</v>
      </c>
      <c r="L866">
        <v>218900</v>
      </c>
      <c r="M866">
        <v>391700</v>
      </c>
      <c r="N866">
        <v>0</v>
      </c>
      <c r="O866">
        <f t="shared" si="26"/>
        <v>391700</v>
      </c>
      <c r="P866">
        <f t="shared" si="27"/>
        <v>2781.07</v>
      </c>
    </row>
    <row r="867" spans="1:16" ht="15">
      <c r="A867" t="s">
        <v>53</v>
      </c>
      <c r="B867" t="s">
        <v>2694</v>
      </c>
      <c r="E867" t="s">
        <v>2098</v>
      </c>
      <c r="F867" t="s">
        <v>56</v>
      </c>
      <c r="G867" t="s">
        <v>57</v>
      </c>
      <c r="H867" t="s">
        <v>4</v>
      </c>
      <c r="I867">
        <v>4333</v>
      </c>
      <c r="J867">
        <v>15.73</v>
      </c>
      <c r="K867">
        <v>163100</v>
      </c>
      <c r="L867">
        <v>2700</v>
      </c>
      <c r="M867">
        <v>165800</v>
      </c>
      <c r="N867">
        <v>165800</v>
      </c>
      <c r="O867">
        <f t="shared" si="26"/>
        <v>0</v>
      </c>
      <c r="P867">
        <f t="shared" si="27"/>
        <v>0</v>
      </c>
    </row>
    <row r="868" spans="1:16" ht="15">
      <c r="A868" t="s">
        <v>53</v>
      </c>
      <c r="B868" t="s">
        <v>2695</v>
      </c>
      <c r="E868" t="s">
        <v>2098</v>
      </c>
      <c r="F868" t="s">
        <v>56</v>
      </c>
      <c r="G868" t="s">
        <v>57</v>
      </c>
      <c r="H868" t="s">
        <v>4</v>
      </c>
      <c r="I868">
        <v>4333</v>
      </c>
      <c r="J868">
        <v>10.7</v>
      </c>
      <c r="K868">
        <v>149300</v>
      </c>
      <c r="L868">
        <v>0</v>
      </c>
      <c r="M868">
        <v>149300</v>
      </c>
      <c r="N868">
        <v>149300</v>
      </c>
      <c r="O868">
        <f t="shared" si="26"/>
        <v>0</v>
      </c>
      <c r="P868">
        <f t="shared" si="27"/>
        <v>0</v>
      </c>
    </row>
    <row r="869" spans="1:16" ht="15">
      <c r="A869" t="s">
        <v>53</v>
      </c>
      <c r="B869" t="s">
        <v>2696</v>
      </c>
      <c r="E869" t="s">
        <v>2098</v>
      </c>
      <c r="F869" t="s">
        <v>56</v>
      </c>
      <c r="G869" t="s">
        <v>57</v>
      </c>
      <c r="H869" t="s">
        <v>4</v>
      </c>
      <c r="I869">
        <v>4333</v>
      </c>
      <c r="J869">
        <v>12.9</v>
      </c>
      <c r="K869">
        <v>155900</v>
      </c>
      <c r="L869">
        <v>0</v>
      </c>
      <c r="M869">
        <v>155900</v>
      </c>
      <c r="N869">
        <v>155900</v>
      </c>
      <c r="O869">
        <f t="shared" si="26"/>
        <v>0</v>
      </c>
      <c r="P869">
        <f t="shared" si="27"/>
        <v>0</v>
      </c>
    </row>
    <row r="870" spans="1:16" ht="15">
      <c r="A870" t="s">
        <v>53</v>
      </c>
      <c r="B870" t="s">
        <v>2697</v>
      </c>
      <c r="E870" t="s">
        <v>2098</v>
      </c>
      <c r="F870" t="s">
        <v>56</v>
      </c>
      <c r="G870" t="s">
        <v>57</v>
      </c>
      <c r="H870" t="s">
        <v>4</v>
      </c>
      <c r="I870">
        <v>4333</v>
      </c>
      <c r="J870">
        <v>10.05</v>
      </c>
      <c r="K870">
        <v>147400</v>
      </c>
      <c r="L870">
        <v>0</v>
      </c>
      <c r="M870">
        <v>147400</v>
      </c>
      <c r="N870">
        <v>147400</v>
      </c>
      <c r="O870">
        <f t="shared" si="26"/>
        <v>0</v>
      </c>
      <c r="P870">
        <f t="shared" si="27"/>
        <v>0</v>
      </c>
    </row>
    <row r="871" spans="1:16" ht="15">
      <c r="A871" t="s">
        <v>53</v>
      </c>
      <c r="B871" t="s">
        <v>2698</v>
      </c>
      <c r="E871" t="s">
        <v>2098</v>
      </c>
      <c r="F871" t="s">
        <v>56</v>
      </c>
      <c r="G871" t="s">
        <v>57</v>
      </c>
      <c r="H871" t="s">
        <v>4</v>
      </c>
      <c r="I871">
        <v>4333</v>
      </c>
      <c r="J871">
        <v>12.35</v>
      </c>
      <c r="K871">
        <v>154300</v>
      </c>
      <c r="L871">
        <v>0</v>
      </c>
      <c r="M871">
        <v>154300</v>
      </c>
      <c r="N871">
        <v>154300</v>
      </c>
      <c r="O871">
        <f t="shared" si="26"/>
        <v>0</v>
      </c>
      <c r="P871">
        <f t="shared" si="27"/>
        <v>0</v>
      </c>
    </row>
    <row r="872" spans="1:16" ht="15">
      <c r="A872" t="s">
        <v>53</v>
      </c>
      <c r="B872" t="s">
        <v>2699</v>
      </c>
      <c r="E872" t="s">
        <v>2098</v>
      </c>
      <c r="F872" t="s">
        <v>56</v>
      </c>
      <c r="G872" t="s">
        <v>57</v>
      </c>
      <c r="H872" t="s">
        <v>4</v>
      </c>
      <c r="I872">
        <v>4333</v>
      </c>
      <c r="J872">
        <v>27.92</v>
      </c>
      <c r="K872">
        <v>187000</v>
      </c>
      <c r="L872">
        <v>0</v>
      </c>
      <c r="M872">
        <v>187000</v>
      </c>
      <c r="N872">
        <v>187000</v>
      </c>
      <c r="O872">
        <f t="shared" si="26"/>
        <v>0</v>
      </c>
      <c r="P872">
        <f t="shared" si="27"/>
        <v>0</v>
      </c>
    </row>
    <row r="873" spans="1:16" ht="15">
      <c r="A873" t="s">
        <v>325</v>
      </c>
      <c r="B873" t="s">
        <v>326</v>
      </c>
      <c r="C873">
        <v>412</v>
      </c>
      <c r="D873" t="s">
        <v>180</v>
      </c>
      <c r="E873" t="s">
        <v>327</v>
      </c>
      <c r="G873" t="s">
        <v>328</v>
      </c>
      <c r="H873" t="s">
        <v>4</v>
      </c>
      <c r="I873">
        <v>4353</v>
      </c>
      <c r="J873">
        <v>0.65</v>
      </c>
      <c r="K873">
        <v>113200</v>
      </c>
      <c r="L873">
        <v>106000</v>
      </c>
      <c r="M873">
        <v>219200</v>
      </c>
      <c r="N873">
        <v>0</v>
      </c>
      <c r="O873">
        <f t="shared" si="26"/>
        <v>219200</v>
      </c>
      <c r="P873">
        <f t="shared" si="27"/>
        <v>1556.3200000000002</v>
      </c>
    </row>
    <row r="874" spans="1:16" ht="15">
      <c r="A874" t="s">
        <v>53</v>
      </c>
      <c r="B874" t="s">
        <v>63</v>
      </c>
      <c r="E874" t="s">
        <v>64</v>
      </c>
      <c r="F874" t="s">
        <v>65</v>
      </c>
      <c r="G874" t="s">
        <v>3</v>
      </c>
      <c r="H874" t="s">
        <v>4</v>
      </c>
      <c r="I874">
        <v>4548</v>
      </c>
      <c r="J874">
        <v>746</v>
      </c>
      <c r="K874">
        <v>5434900</v>
      </c>
      <c r="L874">
        <v>300000</v>
      </c>
      <c r="M874">
        <v>5734900</v>
      </c>
      <c r="N874">
        <v>5734900</v>
      </c>
      <c r="O874">
        <f t="shared" si="26"/>
        <v>0</v>
      </c>
      <c r="P874">
        <f t="shared" si="27"/>
        <v>0</v>
      </c>
    </row>
    <row r="875" spans="1:16" ht="15">
      <c r="A875" t="s">
        <v>476</v>
      </c>
      <c r="B875" t="s">
        <v>478</v>
      </c>
      <c r="C875">
        <v>34</v>
      </c>
      <c r="D875" t="s">
        <v>477</v>
      </c>
      <c r="E875" t="s">
        <v>479</v>
      </c>
      <c r="G875" t="s">
        <v>3</v>
      </c>
      <c r="H875" t="s">
        <v>4</v>
      </c>
      <c r="I875">
        <v>4548</v>
      </c>
      <c r="J875">
        <v>3.3</v>
      </c>
      <c r="K875">
        <v>686500</v>
      </c>
      <c r="L875">
        <v>85900</v>
      </c>
      <c r="M875">
        <v>772400</v>
      </c>
      <c r="N875">
        <v>10000</v>
      </c>
      <c r="O875">
        <f t="shared" si="26"/>
        <v>762400</v>
      </c>
      <c r="P875">
        <f t="shared" si="27"/>
        <v>5413.04</v>
      </c>
    </row>
    <row r="876" spans="1:16" ht="15">
      <c r="A876" t="s">
        <v>1936</v>
      </c>
      <c r="B876" t="s">
        <v>1937</v>
      </c>
      <c r="C876">
        <v>14</v>
      </c>
      <c r="D876" t="s">
        <v>477</v>
      </c>
      <c r="E876" t="s">
        <v>1938</v>
      </c>
      <c r="G876" t="s">
        <v>1939</v>
      </c>
      <c r="H876" t="s">
        <v>91</v>
      </c>
      <c r="I876">
        <v>1890</v>
      </c>
      <c r="J876">
        <v>3</v>
      </c>
      <c r="K876">
        <v>685000</v>
      </c>
      <c r="L876">
        <v>1386900</v>
      </c>
      <c r="M876">
        <v>2071900</v>
      </c>
      <c r="N876">
        <v>0</v>
      </c>
      <c r="O876">
        <f t="shared" si="26"/>
        <v>2071900</v>
      </c>
      <c r="P876">
        <f t="shared" si="27"/>
        <v>14710.490000000002</v>
      </c>
    </row>
    <row r="877" spans="1:16" ht="15">
      <c r="A877" t="s">
        <v>1936</v>
      </c>
      <c r="B877" t="s">
        <v>1937</v>
      </c>
      <c r="E877" t="s">
        <v>1938</v>
      </c>
      <c r="G877" t="s">
        <v>1939</v>
      </c>
      <c r="H877" t="s">
        <v>91</v>
      </c>
      <c r="I877">
        <v>1890</v>
      </c>
      <c r="J877">
        <v>0</v>
      </c>
      <c r="K877">
        <v>0</v>
      </c>
      <c r="L877">
        <v>169200</v>
      </c>
      <c r="M877">
        <v>169200</v>
      </c>
      <c r="N877">
        <v>0</v>
      </c>
      <c r="O877">
        <f t="shared" si="26"/>
        <v>169200</v>
      </c>
      <c r="P877">
        <f t="shared" si="27"/>
        <v>1201.3200000000002</v>
      </c>
    </row>
    <row r="878" spans="1:16" ht="15">
      <c r="A878" t="s">
        <v>3391</v>
      </c>
      <c r="B878" t="s">
        <v>3392</v>
      </c>
      <c r="C878">
        <v>4</v>
      </c>
      <c r="D878" t="s">
        <v>477</v>
      </c>
      <c r="E878" t="s">
        <v>3393</v>
      </c>
      <c r="G878" t="s">
        <v>3394</v>
      </c>
      <c r="H878" t="s">
        <v>1234</v>
      </c>
      <c r="I878">
        <v>6057</v>
      </c>
      <c r="J878">
        <v>3.7</v>
      </c>
      <c r="K878">
        <v>765200</v>
      </c>
      <c r="L878">
        <v>85600</v>
      </c>
      <c r="M878">
        <v>850800</v>
      </c>
      <c r="N878">
        <v>0</v>
      </c>
      <c r="O878">
        <f t="shared" si="26"/>
        <v>850800</v>
      </c>
      <c r="P878">
        <f t="shared" si="27"/>
        <v>6040.68</v>
      </c>
    </row>
    <row r="879" spans="1:16" ht="15">
      <c r="A879" t="s">
        <v>1067</v>
      </c>
      <c r="B879" t="s">
        <v>1068</v>
      </c>
      <c r="C879">
        <v>426</v>
      </c>
      <c r="D879" t="s">
        <v>67</v>
      </c>
      <c r="E879" t="s">
        <v>1069</v>
      </c>
      <c r="G879" t="s">
        <v>1070</v>
      </c>
      <c r="H879" t="s">
        <v>4</v>
      </c>
      <c r="I879">
        <v>4086</v>
      </c>
      <c r="J879">
        <v>3</v>
      </c>
      <c r="K879">
        <v>685000</v>
      </c>
      <c r="L879">
        <v>63300</v>
      </c>
      <c r="M879">
        <v>748300</v>
      </c>
      <c r="N879">
        <v>0</v>
      </c>
      <c r="O879">
        <f t="shared" si="26"/>
        <v>748300</v>
      </c>
      <c r="P879">
        <f t="shared" si="27"/>
        <v>5312.93</v>
      </c>
    </row>
    <row r="880" spans="1:16" ht="15">
      <c r="A880" t="s">
        <v>239</v>
      </c>
      <c r="B880" t="s">
        <v>240</v>
      </c>
      <c r="D880" t="s">
        <v>67</v>
      </c>
      <c r="E880" t="s">
        <v>241</v>
      </c>
      <c r="G880" t="s">
        <v>3</v>
      </c>
      <c r="H880" t="s">
        <v>4</v>
      </c>
      <c r="I880">
        <v>4548</v>
      </c>
      <c r="J880">
        <v>0</v>
      </c>
      <c r="K880">
        <v>0</v>
      </c>
      <c r="L880">
        <v>66700</v>
      </c>
      <c r="M880">
        <v>66700</v>
      </c>
      <c r="N880">
        <v>16000</v>
      </c>
      <c r="O880">
        <f t="shared" si="26"/>
        <v>50700</v>
      </c>
      <c r="P880">
        <f t="shared" si="27"/>
        <v>359.97</v>
      </c>
    </row>
    <row r="881" spans="1:16" ht="15">
      <c r="A881" t="s">
        <v>239</v>
      </c>
      <c r="B881" t="s">
        <v>240</v>
      </c>
      <c r="C881">
        <v>418</v>
      </c>
      <c r="D881" t="s">
        <v>67</v>
      </c>
      <c r="E881" t="s">
        <v>241</v>
      </c>
      <c r="G881" t="s">
        <v>3</v>
      </c>
      <c r="H881" t="s">
        <v>4</v>
      </c>
      <c r="I881">
        <v>4548</v>
      </c>
      <c r="J881">
        <v>3</v>
      </c>
      <c r="K881">
        <v>761700</v>
      </c>
      <c r="L881">
        <v>107900</v>
      </c>
      <c r="M881">
        <v>869600</v>
      </c>
      <c r="N881">
        <v>0</v>
      </c>
      <c r="O881">
        <f t="shared" si="26"/>
        <v>869600</v>
      </c>
      <c r="P881">
        <f t="shared" si="27"/>
        <v>6174.160000000001</v>
      </c>
    </row>
    <row r="882" spans="1:16" ht="15">
      <c r="A882" t="s">
        <v>1437</v>
      </c>
      <c r="B882" t="s">
        <v>1438</v>
      </c>
      <c r="C882">
        <v>414</v>
      </c>
      <c r="D882" t="s">
        <v>67</v>
      </c>
      <c r="E882" t="s">
        <v>1439</v>
      </c>
      <c r="G882" t="s">
        <v>3</v>
      </c>
      <c r="H882" t="s">
        <v>4</v>
      </c>
      <c r="I882">
        <v>4548</v>
      </c>
      <c r="J882">
        <v>1.2</v>
      </c>
      <c r="K882">
        <v>575200</v>
      </c>
      <c r="L882">
        <v>237100</v>
      </c>
      <c r="M882">
        <v>812300</v>
      </c>
      <c r="N882">
        <v>0</v>
      </c>
      <c r="O882">
        <f t="shared" si="26"/>
        <v>812300</v>
      </c>
      <c r="P882">
        <f t="shared" si="27"/>
        <v>5767.33</v>
      </c>
    </row>
    <row r="883" spans="1:16" ht="15">
      <c r="A883" t="s">
        <v>1284</v>
      </c>
      <c r="B883" t="s">
        <v>1285</v>
      </c>
      <c r="E883" t="s">
        <v>1286</v>
      </c>
      <c r="G883" t="s">
        <v>1066</v>
      </c>
      <c r="H883" t="s">
        <v>91</v>
      </c>
      <c r="I883">
        <v>1748</v>
      </c>
      <c r="J883">
        <v>1.2</v>
      </c>
      <c r="K883">
        <v>555200</v>
      </c>
      <c r="L883">
        <v>0</v>
      </c>
      <c r="M883">
        <v>555200</v>
      </c>
      <c r="N883">
        <v>0</v>
      </c>
      <c r="O883">
        <f t="shared" si="26"/>
        <v>555200</v>
      </c>
      <c r="P883">
        <f t="shared" si="27"/>
        <v>3941.92</v>
      </c>
    </row>
    <row r="884" spans="1:16" ht="15">
      <c r="A884" t="s">
        <v>3065</v>
      </c>
      <c r="B884" t="s">
        <v>3066</v>
      </c>
      <c r="C884">
        <v>404</v>
      </c>
      <c r="D884" t="s">
        <v>67</v>
      </c>
      <c r="E884" t="s">
        <v>3067</v>
      </c>
      <c r="F884" t="s">
        <v>3068</v>
      </c>
      <c r="G884" t="s">
        <v>818</v>
      </c>
      <c r="H884" t="s">
        <v>819</v>
      </c>
      <c r="I884">
        <v>10004</v>
      </c>
      <c r="J884">
        <v>2.53</v>
      </c>
      <c r="K884">
        <v>714400</v>
      </c>
      <c r="L884">
        <v>94300</v>
      </c>
      <c r="M884">
        <v>808700</v>
      </c>
      <c r="N884">
        <v>0</v>
      </c>
      <c r="O884">
        <f t="shared" si="26"/>
        <v>808700</v>
      </c>
      <c r="P884">
        <f t="shared" si="27"/>
        <v>5741.77</v>
      </c>
    </row>
    <row r="885" spans="1:16" ht="15">
      <c r="A885" t="s">
        <v>3713</v>
      </c>
      <c r="B885" t="s">
        <v>3714</v>
      </c>
      <c r="C885">
        <v>390</v>
      </c>
      <c r="D885" t="s">
        <v>67</v>
      </c>
      <c r="E885" t="s">
        <v>3712</v>
      </c>
      <c r="G885" t="s">
        <v>1496</v>
      </c>
      <c r="H885" t="s">
        <v>1086</v>
      </c>
      <c r="I885">
        <v>5055</v>
      </c>
      <c r="J885">
        <v>1.7</v>
      </c>
      <c r="K885">
        <v>611700</v>
      </c>
      <c r="L885">
        <v>145900</v>
      </c>
      <c r="M885">
        <v>757600</v>
      </c>
      <c r="N885">
        <v>0</v>
      </c>
      <c r="O885">
        <f t="shared" si="26"/>
        <v>757600</v>
      </c>
      <c r="P885">
        <f t="shared" si="27"/>
        <v>5378.96</v>
      </c>
    </row>
    <row r="886" spans="1:16" ht="15">
      <c r="A886" t="s">
        <v>3710</v>
      </c>
      <c r="B886" t="s">
        <v>3711</v>
      </c>
      <c r="E886" t="s">
        <v>3712</v>
      </c>
      <c r="G886" t="s">
        <v>1496</v>
      </c>
      <c r="H886" t="s">
        <v>1086</v>
      </c>
      <c r="I886">
        <v>5055</v>
      </c>
      <c r="J886">
        <v>1.03</v>
      </c>
      <c r="K886">
        <v>522200</v>
      </c>
      <c r="L886">
        <v>0</v>
      </c>
      <c r="M886">
        <v>522200</v>
      </c>
      <c r="N886">
        <v>0</v>
      </c>
      <c r="O886">
        <f t="shared" si="26"/>
        <v>522200</v>
      </c>
      <c r="P886">
        <f t="shared" si="27"/>
        <v>3707.6200000000003</v>
      </c>
    </row>
    <row r="887" spans="1:16" ht="15">
      <c r="A887" t="s">
        <v>102</v>
      </c>
      <c r="B887" t="s">
        <v>103</v>
      </c>
      <c r="C887">
        <v>388</v>
      </c>
      <c r="D887" t="s">
        <v>67</v>
      </c>
      <c r="E887" t="s">
        <v>104</v>
      </c>
      <c r="G887" t="s">
        <v>3</v>
      </c>
      <c r="H887" t="s">
        <v>4</v>
      </c>
      <c r="I887">
        <v>4548</v>
      </c>
      <c r="J887">
        <v>3.5</v>
      </c>
      <c r="K887">
        <v>792700</v>
      </c>
      <c r="L887">
        <v>791400</v>
      </c>
      <c r="M887">
        <v>1584100</v>
      </c>
      <c r="N887">
        <v>0</v>
      </c>
      <c r="O887">
        <f t="shared" si="26"/>
        <v>1584100</v>
      </c>
      <c r="P887">
        <f t="shared" si="27"/>
        <v>11247.11</v>
      </c>
    </row>
    <row r="888" spans="1:16" ht="15">
      <c r="A888" t="s">
        <v>102</v>
      </c>
      <c r="B888" t="s">
        <v>103</v>
      </c>
      <c r="C888">
        <v>388</v>
      </c>
      <c r="D888" t="s">
        <v>67</v>
      </c>
      <c r="E888" t="s">
        <v>104</v>
      </c>
      <c r="G888" t="s">
        <v>3</v>
      </c>
      <c r="H888" t="s">
        <v>4</v>
      </c>
      <c r="I888">
        <v>4548</v>
      </c>
      <c r="J888">
        <v>0</v>
      </c>
      <c r="K888">
        <v>0</v>
      </c>
      <c r="L888">
        <v>139700</v>
      </c>
      <c r="M888">
        <v>139700</v>
      </c>
      <c r="N888">
        <v>0</v>
      </c>
      <c r="O888">
        <f t="shared" si="26"/>
        <v>139700</v>
      </c>
      <c r="P888">
        <f t="shared" si="27"/>
        <v>991.87</v>
      </c>
    </row>
    <row r="889" spans="1:16" ht="15">
      <c r="A889" t="s">
        <v>590</v>
      </c>
      <c r="B889" t="s">
        <v>591</v>
      </c>
      <c r="C889">
        <v>372</v>
      </c>
      <c r="D889" t="s">
        <v>5</v>
      </c>
      <c r="E889" t="s">
        <v>592</v>
      </c>
      <c r="G889" t="s">
        <v>3</v>
      </c>
      <c r="H889" t="s">
        <v>4</v>
      </c>
      <c r="I889">
        <v>4548</v>
      </c>
      <c r="J889">
        <v>3.2</v>
      </c>
      <c r="K889">
        <v>686500</v>
      </c>
      <c r="L889">
        <v>127300</v>
      </c>
      <c r="M889">
        <v>813800</v>
      </c>
      <c r="N889">
        <v>10000</v>
      </c>
      <c r="O889">
        <f t="shared" si="26"/>
        <v>803800</v>
      </c>
      <c r="P889">
        <f t="shared" si="27"/>
        <v>5706.9800000000005</v>
      </c>
    </row>
    <row r="890" spans="1:16" ht="15">
      <c r="A890" t="s">
        <v>2792</v>
      </c>
      <c r="B890" t="s">
        <v>2793</v>
      </c>
      <c r="C890">
        <v>11</v>
      </c>
      <c r="D890" t="s">
        <v>253</v>
      </c>
      <c r="E890" t="s">
        <v>2794</v>
      </c>
      <c r="G890" t="s">
        <v>3</v>
      </c>
      <c r="H890" t="s">
        <v>4</v>
      </c>
      <c r="I890">
        <v>4548</v>
      </c>
      <c r="J890">
        <v>1.8</v>
      </c>
      <c r="K890">
        <v>91600</v>
      </c>
      <c r="L890">
        <v>145600</v>
      </c>
      <c r="M890">
        <v>237200</v>
      </c>
      <c r="N890">
        <v>10000</v>
      </c>
      <c r="O890">
        <f t="shared" si="26"/>
        <v>227200</v>
      </c>
      <c r="P890">
        <f t="shared" si="27"/>
        <v>1613.1200000000001</v>
      </c>
    </row>
    <row r="891" spans="1:16" ht="15">
      <c r="A891" t="s">
        <v>3904</v>
      </c>
      <c r="B891" t="s">
        <v>3905</v>
      </c>
      <c r="C891">
        <v>13</v>
      </c>
      <c r="D891" t="s">
        <v>253</v>
      </c>
      <c r="E891" t="s">
        <v>3906</v>
      </c>
      <c r="G891" t="s">
        <v>3</v>
      </c>
      <c r="H891" t="s">
        <v>4</v>
      </c>
      <c r="I891">
        <v>4548</v>
      </c>
      <c r="J891">
        <v>1.8</v>
      </c>
      <c r="K891">
        <v>708700</v>
      </c>
      <c r="L891">
        <v>453400</v>
      </c>
      <c r="M891">
        <v>1162100</v>
      </c>
      <c r="N891">
        <v>10000</v>
      </c>
      <c r="O891">
        <f t="shared" si="26"/>
        <v>1152100</v>
      </c>
      <c r="P891">
        <f t="shared" si="27"/>
        <v>8179.910000000001</v>
      </c>
    </row>
    <row r="892" spans="1:16" ht="15">
      <c r="A892" t="s">
        <v>1783</v>
      </c>
      <c r="B892" t="s">
        <v>1784</v>
      </c>
      <c r="C892">
        <v>21</v>
      </c>
      <c r="D892" t="s">
        <v>253</v>
      </c>
      <c r="E892" t="s">
        <v>1785</v>
      </c>
      <c r="G892" t="s">
        <v>3</v>
      </c>
      <c r="H892" t="s">
        <v>4</v>
      </c>
      <c r="I892">
        <v>4548</v>
      </c>
      <c r="J892">
        <v>2.18</v>
      </c>
      <c r="K892">
        <v>680900</v>
      </c>
      <c r="L892">
        <v>210000</v>
      </c>
      <c r="M892">
        <v>890900</v>
      </c>
      <c r="N892">
        <v>0</v>
      </c>
      <c r="O892">
        <f t="shared" si="26"/>
        <v>890900</v>
      </c>
      <c r="P892">
        <f t="shared" si="27"/>
        <v>6325.39</v>
      </c>
    </row>
    <row r="893" spans="1:16" ht="15">
      <c r="A893" t="s">
        <v>3159</v>
      </c>
      <c r="B893" t="s">
        <v>3160</v>
      </c>
      <c r="C893">
        <v>31</v>
      </c>
      <c r="D893" t="s">
        <v>253</v>
      </c>
      <c r="E893" t="s">
        <v>3161</v>
      </c>
      <c r="G893" t="s">
        <v>3162</v>
      </c>
      <c r="H893" t="s">
        <v>2140</v>
      </c>
      <c r="I893">
        <v>20132</v>
      </c>
      <c r="J893">
        <v>2.01</v>
      </c>
      <c r="K893">
        <v>485100</v>
      </c>
      <c r="L893">
        <v>114300</v>
      </c>
      <c r="M893">
        <v>599400</v>
      </c>
      <c r="N893">
        <v>0</v>
      </c>
      <c r="O893">
        <f t="shared" si="26"/>
        <v>599400</v>
      </c>
      <c r="P893">
        <f t="shared" si="27"/>
        <v>4255.740000000001</v>
      </c>
    </row>
    <row r="894" spans="1:16" ht="15">
      <c r="A894" t="s">
        <v>1853</v>
      </c>
      <c r="B894" t="s">
        <v>1854</v>
      </c>
      <c r="C894">
        <v>41</v>
      </c>
      <c r="D894" t="s">
        <v>253</v>
      </c>
      <c r="E894" t="s">
        <v>1855</v>
      </c>
      <c r="G894" t="s">
        <v>1856</v>
      </c>
      <c r="H894" t="s">
        <v>4</v>
      </c>
      <c r="I894">
        <v>4355</v>
      </c>
      <c r="J894">
        <v>0.61</v>
      </c>
      <c r="K894">
        <v>311400</v>
      </c>
      <c r="L894">
        <v>8200</v>
      </c>
      <c r="M894">
        <v>319600</v>
      </c>
      <c r="N894">
        <v>0</v>
      </c>
      <c r="O894">
        <f t="shared" si="26"/>
        <v>319600</v>
      </c>
      <c r="P894">
        <f t="shared" si="27"/>
        <v>2269.1600000000003</v>
      </c>
    </row>
    <row r="895" spans="1:16" ht="15">
      <c r="A895" t="s">
        <v>658</v>
      </c>
      <c r="B895" t="s">
        <v>659</v>
      </c>
      <c r="C895">
        <v>43</v>
      </c>
      <c r="D895" t="s">
        <v>253</v>
      </c>
      <c r="E895" t="s">
        <v>660</v>
      </c>
      <c r="G895" t="s">
        <v>3</v>
      </c>
      <c r="H895" t="s">
        <v>4</v>
      </c>
      <c r="I895">
        <v>4548</v>
      </c>
      <c r="J895">
        <v>0.53</v>
      </c>
      <c r="K895">
        <v>547100</v>
      </c>
      <c r="L895">
        <v>244000</v>
      </c>
      <c r="M895">
        <v>791100</v>
      </c>
      <c r="N895">
        <v>10000</v>
      </c>
      <c r="O895">
        <f t="shared" si="26"/>
        <v>781100</v>
      </c>
      <c r="P895">
        <f t="shared" si="27"/>
        <v>5545.81</v>
      </c>
    </row>
    <row r="896" spans="1:16" ht="15">
      <c r="A896" t="s">
        <v>2062</v>
      </c>
      <c r="B896" t="s">
        <v>2063</v>
      </c>
      <c r="C896">
        <v>47</v>
      </c>
      <c r="D896" t="s">
        <v>253</v>
      </c>
      <c r="E896" t="s">
        <v>2064</v>
      </c>
      <c r="F896" t="s">
        <v>2065</v>
      </c>
      <c r="G896" t="s">
        <v>2066</v>
      </c>
      <c r="H896" t="s">
        <v>428</v>
      </c>
      <c r="I896">
        <v>7924</v>
      </c>
      <c r="J896">
        <v>1.14</v>
      </c>
      <c r="K896">
        <v>714000</v>
      </c>
      <c r="L896">
        <v>212900</v>
      </c>
      <c r="M896">
        <v>926900</v>
      </c>
      <c r="N896">
        <v>0</v>
      </c>
      <c r="O896">
        <f t="shared" si="26"/>
        <v>926900</v>
      </c>
      <c r="P896">
        <f t="shared" si="27"/>
        <v>6580.990000000001</v>
      </c>
    </row>
    <row r="897" spans="1:16" ht="15">
      <c r="A897" t="s">
        <v>1242</v>
      </c>
      <c r="B897" t="s">
        <v>1243</v>
      </c>
      <c r="C897">
        <v>55</v>
      </c>
      <c r="D897" t="s">
        <v>253</v>
      </c>
      <c r="E897" t="s">
        <v>1244</v>
      </c>
      <c r="G897" t="s">
        <v>1245</v>
      </c>
      <c r="H897" t="s">
        <v>428</v>
      </c>
      <c r="I897">
        <v>8540</v>
      </c>
      <c r="J897">
        <v>1.11</v>
      </c>
      <c r="K897">
        <v>704800</v>
      </c>
      <c r="L897">
        <v>396300</v>
      </c>
      <c r="M897">
        <v>1101100</v>
      </c>
      <c r="N897">
        <v>0</v>
      </c>
      <c r="O897">
        <f t="shared" si="26"/>
        <v>1101100</v>
      </c>
      <c r="P897">
        <f t="shared" si="27"/>
        <v>7817.81</v>
      </c>
    </row>
    <row r="898" spans="1:16" ht="15">
      <c r="A898" t="s">
        <v>974</v>
      </c>
      <c r="B898" t="s">
        <v>3674</v>
      </c>
      <c r="E898" t="s">
        <v>976</v>
      </c>
      <c r="F898" t="s">
        <v>977</v>
      </c>
      <c r="G898" t="s">
        <v>978</v>
      </c>
      <c r="H898" t="s">
        <v>979</v>
      </c>
      <c r="I898">
        <v>30078</v>
      </c>
      <c r="J898">
        <v>0.93</v>
      </c>
      <c r="K898">
        <v>106100</v>
      </c>
      <c r="L898">
        <v>0</v>
      </c>
      <c r="M898">
        <v>106100</v>
      </c>
      <c r="N898">
        <v>0</v>
      </c>
      <c r="O898">
        <f aca="true" t="shared" si="28" ref="O898:O961">+M898-N898</f>
        <v>106100</v>
      </c>
      <c r="P898">
        <f aca="true" t="shared" si="29" ref="P898:P961">+O898*0.0071</f>
        <v>753.3100000000001</v>
      </c>
    </row>
    <row r="899" spans="1:16" ht="15">
      <c r="A899" t="s">
        <v>974</v>
      </c>
      <c r="B899" t="s">
        <v>975</v>
      </c>
      <c r="C899">
        <v>182</v>
      </c>
      <c r="D899" t="s">
        <v>143</v>
      </c>
      <c r="E899" t="s">
        <v>976</v>
      </c>
      <c r="F899" t="s">
        <v>977</v>
      </c>
      <c r="G899" t="s">
        <v>978</v>
      </c>
      <c r="H899" t="s">
        <v>979</v>
      </c>
      <c r="I899">
        <v>30078</v>
      </c>
      <c r="J899">
        <v>0.3</v>
      </c>
      <c r="K899">
        <v>456900</v>
      </c>
      <c r="L899">
        <v>96800</v>
      </c>
      <c r="M899">
        <v>553700</v>
      </c>
      <c r="N899">
        <v>0</v>
      </c>
      <c r="O899">
        <f t="shared" si="28"/>
        <v>553700</v>
      </c>
      <c r="P899">
        <f t="shared" si="29"/>
        <v>3931.2700000000004</v>
      </c>
    </row>
    <row r="900" spans="1:16" ht="15">
      <c r="A900" t="s">
        <v>3555</v>
      </c>
      <c r="B900" t="s">
        <v>3556</v>
      </c>
      <c r="E900" t="s">
        <v>3557</v>
      </c>
      <c r="G900" t="s">
        <v>548</v>
      </c>
      <c r="H900" t="s">
        <v>4</v>
      </c>
      <c r="I900">
        <v>4578</v>
      </c>
      <c r="J900">
        <v>0.55</v>
      </c>
      <c r="K900">
        <v>81600</v>
      </c>
      <c r="L900">
        <v>0</v>
      </c>
      <c r="M900">
        <v>81600</v>
      </c>
      <c r="N900">
        <v>0</v>
      </c>
      <c r="O900">
        <f t="shared" si="28"/>
        <v>81600</v>
      </c>
      <c r="P900">
        <f t="shared" si="29"/>
        <v>579.36</v>
      </c>
    </row>
    <row r="901" spans="1:16" ht="15">
      <c r="A901" t="s">
        <v>3555</v>
      </c>
      <c r="B901" t="s">
        <v>3558</v>
      </c>
      <c r="C901">
        <v>192</v>
      </c>
      <c r="D901" t="s">
        <v>143</v>
      </c>
      <c r="E901" t="s">
        <v>3557</v>
      </c>
      <c r="G901" t="s">
        <v>548</v>
      </c>
      <c r="H901" t="s">
        <v>4</v>
      </c>
      <c r="I901">
        <v>4578</v>
      </c>
      <c r="J901">
        <v>0.77</v>
      </c>
      <c r="K901">
        <v>616300</v>
      </c>
      <c r="L901">
        <v>93000</v>
      </c>
      <c r="M901">
        <v>709300</v>
      </c>
      <c r="N901">
        <v>0</v>
      </c>
      <c r="O901">
        <f t="shared" si="28"/>
        <v>709300</v>
      </c>
      <c r="P901">
        <f t="shared" si="29"/>
        <v>5036.030000000001</v>
      </c>
    </row>
    <row r="902" spans="1:16" ht="15">
      <c r="A902" t="s">
        <v>2420</v>
      </c>
      <c r="B902" t="s">
        <v>2421</v>
      </c>
      <c r="C902">
        <v>196</v>
      </c>
      <c r="D902" t="s">
        <v>143</v>
      </c>
      <c r="E902" t="s">
        <v>2422</v>
      </c>
      <c r="G902" t="s">
        <v>3</v>
      </c>
      <c r="H902" t="s">
        <v>4</v>
      </c>
      <c r="I902">
        <v>4548</v>
      </c>
      <c r="J902">
        <v>0.86</v>
      </c>
      <c r="K902">
        <v>117000</v>
      </c>
      <c r="L902">
        <v>222100</v>
      </c>
      <c r="M902">
        <v>339100</v>
      </c>
      <c r="N902">
        <v>0</v>
      </c>
      <c r="O902">
        <f t="shared" si="28"/>
        <v>339100</v>
      </c>
      <c r="P902">
        <f t="shared" si="29"/>
        <v>2407.61</v>
      </c>
    </row>
    <row r="903" spans="1:16" ht="15">
      <c r="A903" t="s">
        <v>2021</v>
      </c>
      <c r="B903" t="s">
        <v>2026</v>
      </c>
      <c r="E903" t="s">
        <v>2023</v>
      </c>
      <c r="G903" t="s">
        <v>2024</v>
      </c>
      <c r="H903" t="s">
        <v>91</v>
      </c>
      <c r="I903">
        <v>2136</v>
      </c>
      <c r="J903">
        <v>1.04</v>
      </c>
      <c r="K903">
        <v>110400</v>
      </c>
      <c r="L903">
        <v>0</v>
      </c>
      <c r="M903">
        <v>110400</v>
      </c>
      <c r="N903">
        <v>0</v>
      </c>
      <c r="O903">
        <f t="shared" si="28"/>
        <v>110400</v>
      </c>
      <c r="P903">
        <f t="shared" si="29"/>
        <v>783.84</v>
      </c>
    </row>
    <row r="904" spans="1:16" ht="15">
      <c r="A904" t="s">
        <v>3248</v>
      </c>
      <c r="B904" t="s">
        <v>3249</v>
      </c>
      <c r="C904">
        <v>685</v>
      </c>
      <c r="D904" t="s">
        <v>180</v>
      </c>
      <c r="E904" t="s">
        <v>3250</v>
      </c>
      <c r="G904" t="s">
        <v>3251</v>
      </c>
      <c r="H904" t="s">
        <v>91</v>
      </c>
      <c r="I904">
        <v>1741</v>
      </c>
      <c r="J904">
        <v>0.96</v>
      </c>
      <c r="K904">
        <v>122800</v>
      </c>
      <c r="L904">
        <v>113600</v>
      </c>
      <c r="M904">
        <v>236400</v>
      </c>
      <c r="N904">
        <v>0</v>
      </c>
      <c r="O904">
        <f t="shared" si="28"/>
        <v>236400</v>
      </c>
      <c r="P904">
        <f t="shared" si="29"/>
        <v>1678.44</v>
      </c>
    </row>
    <row r="905" spans="1:16" ht="15">
      <c r="A905" t="s">
        <v>2329</v>
      </c>
      <c r="B905" t="s">
        <v>2330</v>
      </c>
      <c r="E905" t="s">
        <v>2331</v>
      </c>
      <c r="G905" t="s">
        <v>2332</v>
      </c>
      <c r="H905" t="s">
        <v>91</v>
      </c>
      <c r="I905">
        <v>2465</v>
      </c>
      <c r="J905">
        <v>0.38</v>
      </c>
      <c r="K905">
        <v>67800</v>
      </c>
      <c r="L905">
        <v>0</v>
      </c>
      <c r="M905">
        <v>67800</v>
      </c>
      <c r="N905">
        <v>0</v>
      </c>
      <c r="O905">
        <f t="shared" si="28"/>
        <v>67800</v>
      </c>
      <c r="P905">
        <f t="shared" si="29"/>
        <v>481.38000000000005</v>
      </c>
    </row>
    <row r="906" spans="1:16" ht="15">
      <c r="A906" t="s">
        <v>2389</v>
      </c>
      <c r="B906" t="s">
        <v>2390</v>
      </c>
      <c r="E906" t="s">
        <v>2391</v>
      </c>
      <c r="G906" t="s">
        <v>2392</v>
      </c>
      <c r="H906" t="s">
        <v>4</v>
      </c>
      <c r="I906">
        <v>4556</v>
      </c>
      <c r="J906">
        <v>0.37</v>
      </c>
      <c r="K906">
        <v>66900</v>
      </c>
      <c r="L906">
        <v>0</v>
      </c>
      <c r="M906">
        <v>66900</v>
      </c>
      <c r="N906">
        <v>0</v>
      </c>
      <c r="O906">
        <f t="shared" si="28"/>
        <v>66900</v>
      </c>
      <c r="P906">
        <f t="shared" si="29"/>
        <v>474.99</v>
      </c>
    </row>
    <row r="907" spans="1:16" ht="15">
      <c r="A907" t="s">
        <v>2329</v>
      </c>
      <c r="B907" t="s">
        <v>2334</v>
      </c>
      <c r="C907">
        <v>7</v>
      </c>
      <c r="D907" t="s">
        <v>2333</v>
      </c>
      <c r="E907" t="s">
        <v>2331</v>
      </c>
      <c r="G907" t="s">
        <v>2335</v>
      </c>
      <c r="H907" t="s">
        <v>91</v>
      </c>
      <c r="I907">
        <v>2465</v>
      </c>
      <c r="J907">
        <v>0.47</v>
      </c>
      <c r="K907">
        <v>526600</v>
      </c>
      <c r="L907">
        <v>63000</v>
      </c>
      <c r="M907">
        <v>589600</v>
      </c>
      <c r="N907">
        <v>0</v>
      </c>
      <c r="O907">
        <f t="shared" si="28"/>
        <v>589600</v>
      </c>
      <c r="P907">
        <f t="shared" si="29"/>
        <v>4186.16</v>
      </c>
    </row>
    <row r="908" spans="1:16" ht="15">
      <c r="A908" t="s">
        <v>2389</v>
      </c>
      <c r="B908" t="s">
        <v>2393</v>
      </c>
      <c r="C908">
        <v>5</v>
      </c>
      <c r="D908" t="s">
        <v>2333</v>
      </c>
      <c r="E908" t="s">
        <v>2391</v>
      </c>
      <c r="G908" t="s">
        <v>2392</v>
      </c>
      <c r="H908" t="s">
        <v>4</v>
      </c>
      <c r="I908">
        <v>4556</v>
      </c>
      <c r="J908">
        <v>0.35</v>
      </c>
      <c r="K908">
        <v>479700</v>
      </c>
      <c r="L908">
        <v>54300</v>
      </c>
      <c r="M908">
        <v>534000</v>
      </c>
      <c r="N908">
        <v>0</v>
      </c>
      <c r="O908">
        <f t="shared" si="28"/>
        <v>534000</v>
      </c>
      <c r="P908">
        <f t="shared" si="29"/>
        <v>3791.4</v>
      </c>
    </row>
    <row r="909" spans="1:16" ht="15">
      <c r="A909" t="s">
        <v>2316</v>
      </c>
      <c r="B909" t="s">
        <v>2317</v>
      </c>
      <c r="C909">
        <v>690</v>
      </c>
      <c r="D909" t="s">
        <v>180</v>
      </c>
      <c r="E909" t="s">
        <v>2318</v>
      </c>
      <c r="G909" t="s">
        <v>77</v>
      </c>
      <c r="H909" t="s">
        <v>4</v>
      </c>
      <c r="I909">
        <v>4103</v>
      </c>
      <c r="J909">
        <v>0.34</v>
      </c>
      <c r="K909">
        <v>356500</v>
      </c>
      <c r="L909">
        <v>49000</v>
      </c>
      <c r="M909">
        <v>405500</v>
      </c>
      <c r="N909">
        <v>0</v>
      </c>
      <c r="O909">
        <f t="shared" si="28"/>
        <v>405500</v>
      </c>
      <c r="P909">
        <f t="shared" si="29"/>
        <v>2879.05</v>
      </c>
    </row>
    <row r="910" spans="1:16" ht="15">
      <c r="A910" t="s">
        <v>3537</v>
      </c>
      <c r="B910" t="s">
        <v>3538</v>
      </c>
      <c r="C910">
        <v>697</v>
      </c>
      <c r="D910" t="s">
        <v>180</v>
      </c>
      <c r="E910" t="s">
        <v>3534</v>
      </c>
      <c r="F910" t="s">
        <v>3535</v>
      </c>
      <c r="G910" t="s">
        <v>3536</v>
      </c>
      <c r="J910">
        <v>0.85</v>
      </c>
      <c r="K910">
        <v>116400</v>
      </c>
      <c r="L910">
        <v>64700</v>
      </c>
      <c r="M910">
        <v>181100</v>
      </c>
      <c r="N910">
        <v>0</v>
      </c>
      <c r="O910">
        <f t="shared" si="28"/>
        <v>181100</v>
      </c>
      <c r="P910">
        <f t="shared" si="29"/>
        <v>1285.8100000000002</v>
      </c>
    </row>
    <row r="911" spans="1:16" ht="15">
      <c r="A911" t="s">
        <v>3532</v>
      </c>
      <c r="B911" t="s">
        <v>3533</v>
      </c>
      <c r="E911" t="s">
        <v>3534</v>
      </c>
      <c r="F911" t="s">
        <v>3535</v>
      </c>
      <c r="G911" t="s">
        <v>3536</v>
      </c>
      <c r="J911">
        <v>1.1</v>
      </c>
      <c r="K911">
        <v>111100</v>
      </c>
      <c r="L911">
        <v>0</v>
      </c>
      <c r="M911">
        <v>111100</v>
      </c>
      <c r="N911">
        <v>0</v>
      </c>
      <c r="O911">
        <f t="shared" si="28"/>
        <v>111100</v>
      </c>
      <c r="P911">
        <f t="shared" si="29"/>
        <v>788.8100000000001</v>
      </c>
    </row>
    <row r="912" spans="1:16" ht="15">
      <c r="A912" t="s">
        <v>3012</v>
      </c>
      <c r="B912" t="s">
        <v>3013</v>
      </c>
      <c r="E912" t="s">
        <v>3014</v>
      </c>
      <c r="G912" t="s">
        <v>384</v>
      </c>
      <c r="H912" t="s">
        <v>385</v>
      </c>
      <c r="I912">
        <v>80209</v>
      </c>
      <c r="J912">
        <v>1.1</v>
      </c>
      <c r="K912">
        <v>27800</v>
      </c>
      <c r="L912">
        <v>0</v>
      </c>
      <c r="M912">
        <v>27800</v>
      </c>
      <c r="N912">
        <v>0</v>
      </c>
      <c r="O912">
        <f t="shared" si="28"/>
        <v>27800</v>
      </c>
      <c r="P912">
        <f t="shared" si="29"/>
        <v>197.38000000000002</v>
      </c>
    </row>
    <row r="913" spans="1:16" ht="15">
      <c r="A913" t="s">
        <v>937</v>
      </c>
      <c r="B913" t="s">
        <v>939</v>
      </c>
      <c r="C913">
        <v>12</v>
      </c>
      <c r="D913" t="s">
        <v>938</v>
      </c>
      <c r="E913" t="s">
        <v>940</v>
      </c>
      <c r="G913" t="s">
        <v>3</v>
      </c>
      <c r="H913" t="s">
        <v>4</v>
      </c>
      <c r="I913">
        <v>4548</v>
      </c>
      <c r="J913">
        <v>1.1</v>
      </c>
      <c r="K913">
        <v>633900</v>
      </c>
      <c r="L913">
        <v>275700</v>
      </c>
      <c r="M913">
        <v>909600</v>
      </c>
      <c r="N913">
        <v>10000</v>
      </c>
      <c r="O913">
        <f t="shared" si="28"/>
        <v>899600</v>
      </c>
      <c r="P913">
        <f t="shared" si="29"/>
        <v>6387.160000000001</v>
      </c>
    </row>
    <row r="914" spans="1:16" ht="15">
      <c r="A914" t="s">
        <v>3845</v>
      </c>
      <c r="B914" t="s">
        <v>3849</v>
      </c>
      <c r="C914">
        <v>14</v>
      </c>
      <c r="D914" t="s">
        <v>938</v>
      </c>
      <c r="E914" t="s">
        <v>3847</v>
      </c>
      <c r="G914" t="s">
        <v>3848</v>
      </c>
      <c r="H914" t="s">
        <v>91</v>
      </c>
      <c r="I914">
        <v>2043</v>
      </c>
      <c r="J914">
        <v>1.26</v>
      </c>
      <c r="K914">
        <v>127600</v>
      </c>
      <c r="L914">
        <v>131000</v>
      </c>
      <c r="M914">
        <v>258600</v>
      </c>
      <c r="N914">
        <v>0</v>
      </c>
      <c r="O914">
        <f t="shared" si="28"/>
        <v>258600</v>
      </c>
      <c r="P914">
        <f t="shared" si="29"/>
        <v>1836.0600000000002</v>
      </c>
    </row>
    <row r="915" spans="1:16" ht="15">
      <c r="A915" t="s">
        <v>3845</v>
      </c>
      <c r="B915" t="s">
        <v>3846</v>
      </c>
      <c r="C915">
        <v>16</v>
      </c>
      <c r="D915" t="s">
        <v>938</v>
      </c>
      <c r="E915" t="s">
        <v>3847</v>
      </c>
      <c r="G915" t="s">
        <v>3848</v>
      </c>
      <c r="H915" t="s">
        <v>91</v>
      </c>
      <c r="I915">
        <v>2043</v>
      </c>
      <c r="J915">
        <v>0.98</v>
      </c>
      <c r="K915">
        <v>665700</v>
      </c>
      <c r="L915">
        <v>78100</v>
      </c>
      <c r="M915">
        <v>743800</v>
      </c>
      <c r="N915">
        <v>0</v>
      </c>
      <c r="O915">
        <f t="shared" si="28"/>
        <v>743800</v>
      </c>
      <c r="P915">
        <f t="shared" si="29"/>
        <v>5280.9800000000005</v>
      </c>
    </row>
    <row r="916" spans="1:16" ht="15">
      <c r="A916" t="s">
        <v>3854</v>
      </c>
      <c r="B916" t="s">
        <v>3855</v>
      </c>
      <c r="C916">
        <v>22</v>
      </c>
      <c r="D916" t="s">
        <v>938</v>
      </c>
      <c r="E916" t="s">
        <v>3856</v>
      </c>
      <c r="G916" t="s">
        <v>3857</v>
      </c>
      <c r="H916" t="s">
        <v>4</v>
      </c>
      <c r="I916">
        <v>4605</v>
      </c>
      <c r="J916">
        <v>0.65</v>
      </c>
      <c r="K916">
        <v>471100</v>
      </c>
      <c r="L916">
        <v>74200</v>
      </c>
      <c r="M916">
        <v>545300</v>
      </c>
      <c r="N916">
        <v>0</v>
      </c>
      <c r="O916">
        <f t="shared" si="28"/>
        <v>545300</v>
      </c>
      <c r="P916">
        <f t="shared" si="29"/>
        <v>3871.63</v>
      </c>
    </row>
    <row r="917" spans="1:16" ht="15">
      <c r="A917" t="s">
        <v>2033</v>
      </c>
      <c r="B917" t="s">
        <v>2034</v>
      </c>
      <c r="E917" t="s">
        <v>2035</v>
      </c>
      <c r="G917" t="s">
        <v>2036</v>
      </c>
      <c r="H917" t="s">
        <v>235</v>
      </c>
      <c r="I917">
        <v>34488</v>
      </c>
      <c r="J917">
        <v>1.22</v>
      </c>
      <c r="K917">
        <v>682900</v>
      </c>
      <c r="L917">
        <v>0</v>
      </c>
      <c r="M917">
        <v>682900</v>
      </c>
      <c r="N917">
        <v>0</v>
      </c>
      <c r="O917">
        <f t="shared" si="28"/>
        <v>682900</v>
      </c>
      <c r="P917">
        <f t="shared" si="29"/>
        <v>4848.59</v>
      </c>
    </row>
    <row r="918" spans="1:16" ht="15">
      <c r="A918" t="s">
        <v>3416</v>
      </c>
      <c r="B918" t="s">
        <v>3417</v>
      </c>
      <c r="C918">
        <v>19</v>
      </c>
      <c r="D918" t="s">
        <v>938</v>
      </c>
      <c r="E918" t="s">
        <v>3418</v>
      </c>
      <c r="G918" t="s">
        <v>3419</v>
      </c>
      <c r="H918" t="s">
        <v>147</v>
      </c>
      <c r="I918">
        <v>21071</v>
      </c>
      <c r="J918">
        <v>0.92</v>
      </c>
      <c r="K918">
        <v>652400</v>
      </c>
      <c r="L918">
        <v>65200</v>
      </c>
      <c r="M918">
        <v>717600</v>
      </c>
      <c r="N918">
        <v>0</v>
      </c>
      <c r="O918">
        <f t="shared" si="28"/>
        <v>717600</v>
      </c>
      <c r="P918">
        <f t="shared" si="29"/>
        <v>5094.96</v>
      </c>
    </row>
    <row r="919" spans="1:16" ht="15">
      <c r="A919" t="s">
        <v>3850</v>
      </c>
      <c r="B919" t="s">
        <v>3851</v>
      </c>
      <c r="C919">
        <v>11</v>
      </c>
      <c r="D919" t="s">
        <v>938</v>
      </c>
      <c r="E919" t="s">
        <v>3852</v>
      </c>
      <c r="G919" t="s">
        <v>3853</v>
      </c>
      <c r="H919" t="s">
        <v>147</v>
      </c>
      <c r="I919">
        <v>20910</v>
      </c>
      <c r="J919">
        <v>1.25</v>
      </c>
      <c r="K919">
        <v>127500</v>
      </c>
      <c r="L919">
        <v>133700</v>
      </c>
      <c r="M919">
        <v>261200</v>
      </c>
      <c r="N919">
        <v>0</v>
      </c>
      <c r="O919">
        <f t="shared" si="28"/>
        <v>261200</v>
      </c>
      <c r="P919">
        <f t="shared" si="29"/>
        <v>1854.5200000000002</v>
      </c>
    </row>
    <row r="920" spans="1:16" ht="15">
      <c r="A920" t="s">
        <v>137</v>
      </c>
      <c r="B920" t="s">
        <v>139</v>
      </c>
      <c r="C920">
        <v>30</v>
      </c>
      <c r="D920" t="s">
        <v>138</v>
      </c>
      <c r="E920" t="s">
        <v>140</v>
      </c>
      <c r="F920" t="s">
        <v>141</v>
      </c>
      <c r="G920" t="s">
        <v>3</v>
      </c>
      <c r="H920" t="s">
        <v>4</v>
      </c>
      <c r="I920">
        <v>4548</v>
      </c>
      <c r="J920">
        <v>1.22</v>
      </c>
      <c r="K920">
        <v>328300</v>
      </c>
      <c r="L920">
        <v>113100</v>
      </c>
      <c r="M920">
        <v>441400</v>
      </c>
      <c r="N920">
        <v>0</v>
      </c>
      <c r="O920">
        <f t="shared" si="28"/>
        <v>441400</v>
      </c>
      <c r="P920">
        <f t="shared" si="29"/>
        <v>3133.94</v>
      </c>
    </row>
    <row r="921" spans="1:16" ht="15">
      <c r="A921" t="s">
        <v>1476</v>
      </c>
      <c r="B921" t="s">
        <v>1477</v>
      </c>
      <c r="C921">
        <v>32</v>
      </c>
      <c r="D921" t="s">
        <v>138</v>
      </c>
      <c r="E921" t="s">
        <v>141</v>
      </c>
      <c r="G921" t="s">
        <v>3</v>
      </c>
      <c r="H921" t="s">
        <v>4</v>
      </c>
      <c r="I921">
        <v>4548</v>
      </c>
      <c r="J921">
        <v>0.63</v>
      </c>
      <c r="K921">
        <v>263800</v>
      </c>
      <c r="L921">
        <v>45100</v>
      </c>
      <c r="M921">
        <v>308900</v>
      </c>
      <c r="N921">
        <v>0</v>
      </c>
      <c r="O921">
        <f t="shared" si="28"/>
        <v>308900</v>
      </c>
      <c r="P921">
        <f t="shared" si="29"/>
        <v>2193.19</v>
      </c>
    </row>
    <row r="922" spans="1:16" ht="15">
      <c r="A922" t="s">
        <v>3981</v>
      </c>
      <c r="B922" t="s">
        <v>3982</v>
      </c>
      <c r="C922">
        <v>36</v>
      </c>
      <c r="D922" t="s">
        <v>138</v>
      </c>
      <c r="E922" t="s">
        <v>3983</v>
      </c>
      <c r="G922" t="s">
        <v>3984</v>
      </c>
      <c r="H922" t="s">
        <v>3985</v>
      </c>
      <c r="I922">
        <v>36863</v>
      </c>
      <c r="J922">
        <v>0.67</v>
      </c>
      <c r="K922">
        <v>266900</v>
      </c>
      <c r="L922">
        <v>58500</v>
      </c>
      <c r="M922">
        <v>325400</v>
      </c>
      <c r="N922">
        <v>0</v>
      </c>
      <c r="O922">
        <f t="shared" si="28"/>
        <v>325400</v>
      </c>
      <c r="P922">
        <f t="shared" si="29"/>
        <v>2310.34</v>
      </c>
    </row>
    <row r="923" spans="1:16" ht="15">
      <c r="A923" t="s">
        <v>2336</v>
      </c>
      <c r="B923" t="s">
        <v>2337</v>
      </c>
      <c r="C923">
        <v>42</v>
      </c>
      <c r="D923" t="s">
        <v>138</v>
      </c>
      <c r="E923" t="s">
        <v>2338</v>
      </c>
      <c r="G923" t="s">
        <v>2339</v>
      </c>
      <c r="H923" t="s">
        <v>165</v>
      </c>
      <c r="I923">
        <v>3753</v>
      </c>
      <c r="J923">
        <v>0.68</v>
      </c>
      <c r="K923">
        <v>267000</v>
      </c>
      <c r="L923">
        <v>72100</v>
      </c>
      <c r="M923">
        <v>339100</v>
      </c>
      <c r="N923">
        <v>0</v>
      </c>
      <c r="O923">
        <f t="shared" si="28"/>
        <v>339100</v>
      </c>
      <c r="P923">
        <f t="shared" si="29"/>
        <v>2407.61</v>
      </c>
    </row>
    <row r="924" spans="1:16" ht="15">
      <c r="A924" t="s">
        <v>3805</v>
      </c>
      <c r="B924" t="s">
        <v>3806</v>
      </c>
      <c r="C924">
        <v>46</v>
      </c>
      <c r="D924" t="s">
        <v>138</v>
      </c>
      <c r="E924" t="s">
        <v>3807</v>
      </c>
      <c r="G924" t="s">
        <v>3808</v>
      </c>
      <c r="H924" t="s">
        <v>2687</v>
      </c>
      <c r="I924">
        <v>87122</v>
      </c>
      <c r="J924">
        <v>0.63</v>
      </c>
      <c r="K924">
        <v>266700</v>
      </c>
      <c r="L924">
        <v>339200</v>
      </c>
      <c r="M924">
        <v>605900</v>
      </c>
      <c r="N924">
        <v>0</v>
      </c>
      <c r="O924">
        <f t="shared" si="28"/>
        <v>605900</v>
      </c>
      <c r="P924">
        <f t="shared" si="29"/>
        <v>4301.89</v>
      </c>
    </row>
    <row r="925" spans="1:16" ht="15">
      <c r="A925" t="s">
        <v>2145</v>
      </c>
      <c r="B925" t="s">
        <v>2146</v>
      </c>
      <c r="C925">
        <v>54</v>
      </c>
      <c r="D925" t="s">
        <v>138</v>
      </c>
      <c r="E925" t="s">
        <v>2147</v>
      </c>
      <c r="G925" t="s">
        <v>3</v>
      </c>
      <c r="H925" t="s">
        <v>4</v>
      </c>
      <c r="I925">
        <v>4548</v>
      </c>
      <c r="J925">
        <v>1.3</v>
      </c>
      <c r="K925">
        <v>335700</v>
      </c>
      <c r="L925">
        <v>210500</v>
      </c>
      <c r="M925">
        <v>546200</v>
      </c>
      <c r="N925">
        <v>16000</v>
      </c>
      <c r="O925">
        <f t="shared" si="28"/>
        <v>530200</v>
      </c>
      <c r="P925">
        <f t="shared" si="29"/>
        <v>3764.42</v>
      </c>
    </row>
    <row r="926" spans="1:16" ht="15">
      <c r="A926" t="s">
        <v>2373</v>
      </c>
      <c r="B926" t="s">
        <v>2374</v>
      </c>
      <c r="C926">
        <v>62</v>
      </c>
      <c r="D926" t="s">
        <v>138</v>
      </c>
      <c r="E926" t="s">
        <v>2375</v>
      </c>
      <c r="G926" t="s">
        <v>2376</v>
      </c>
      <c r="H926" t="s">
        <v>1985</v>
      </c>
      <c r="I926">
        <v>45174</v>
      </c>
      <c r="J926">
        <v>0.89</v>
      </c>
      <c r="K926">
        <v>268100</v>
      </c>
      <c r="L926">
        <v>281300</v>
      </c>
      <c r="M926">
        <v>549400</v>
      </c>
      <c r="N926">
        <v>10000</v>
      </c>
      <c r="O926">
        <f t="shared" si="28"/>
        <v>539400</v>
      </c>
      <c r="P926">
        <f t="shared" si="29"/>
        <v>3829.7400000000002</v>
      </c>
    </row>
    <row r="927" spans="1:16" ht="15">
      <c r="A927" t="s">
        <v>2373</v>
      </c>
      <c r="B927" t="s">
        <v>4277</v>
      </c>
      <c r="C927">
        <v>64</v>
      </c>
      <c r="D927" t="s">
        <v>138</v>
      </c>
      <c r="E927" t="s">
        <v>2375</v>
      </c>
      <c r="G927" t="s">
        <v>2376</v>
      </c>
      <c r="H927" t="s">
        <v>1985</v>
      </c>
      <c r="I927">
        <v>45174</v>
      </c>
      <c r="J927">
        <v>0.89</v>
      </c>
      <c r="K927">
        <v>268100</v>
      </c>
      <c r="L927">
        <v>61900</v>
      </c>
      <c r="M927">
        <v>330000</v>
      </c>
      <c r="N927">
        <v>0</v>
      </c>
      <c r="O927">
        <f t="shared" si="28"/>
        <v>330000</v>
      </c>
      <c r="P927">
        <f t="shared" si="29"/>
        <v>2343</v>
      </c>
    </row>
    <row r="928" spans="1:16" ht="15">
      <c r="A928" t="s">
        <v>2373</v>
      </c>
      <c r="B928" t="s">
        <v>2377</v>
      </c>
      <c r="C928">
        <v>63</v>
      </c>
      <c r="D928" t="s">
        <v>138</v>
      </c>
      <c r="E928" t="s">
        <v>2375</v>
      </c>
      <c r="G928" t="s">
        <v>2376</v>
      </c>
      <c r="H928" t="s">
        <v>1985</v>
      </c>
      <c r="I928">
        <v>45174</v>
      </c>
      <c r="J928">
        <v>2.2</v>
      </c>
      <c r="K928">
        <v>134000</v>
      </c>
      <c r="L928">
        <v>307300</v>
      </c>
      <c r="M928">
        <v>441300</v>
      </c>
      <c r="N928">
        <v>0</v>
      </c>
      <c r="O928">
        <f t="shared" si="28"/>
        <v>441300</v>
      </c>
      <c r="P928">
        <f t="shared" si="29"/>
        <v>3133.23</v>
      </c>
    </row>
    <row r="929" spans="1:16" ht="15">
      <c r="A929" t="s">
        <v>2058</v>
      </c>
      <c r="B929" t="s">
        <v>2059</v>
      </c>
      <c r="C929">
        <v>72</v>
      </c>
      <c r="D929" t="s">
        <v>138</v>
      </c>
      <c r="E929" t="s">
        <v>2060</v>
      </c>
      <c r="G929" t="s">
        <v>2061</v>
      </c>
      <c r="H929" t="s">
        <v>4</v>
      </c>
      <c r="I929">
        <v>4330</v>
      </c>
      <c r="J929">
        <v>0.82</v>
      </c>
      <c r="K929">
        <v>267700</v>
      </c>
      <c r="L929">
        <v>175900</v>
      </c>
      <c r="M929">
        <v>443600</v>
      </c>
      <c r="N929">
        <v>0</v>
      </c>
      <c r="O929">
        <f t="shared" si="28"/>
        <v>443600</v>
      </c>
      <c r="P929">
        <f t="shared" si="29"/>
        <v>3149.5600000000004</v>
      </c>
    </row>
    <row r="930" spans="1:16" ht="15">
      <c r="A930" t="s">
        <v>2985</v>
      </c>
      <c r="B930" t="s">
        <v>2986</v>
      </c>
      <c r="C930">
        <v>74</v>
      </c>
      <c r="D930" t="s">
        <v>138</v>
      </c>
      <c r="E930" t="s">
        <v>2987</v>
      </c>
      <c r="F930" t="s">
        <v>2988</v>
      </c>
      <c r="G930" t="s">
        <v>77</v>
      </c>
      <c r="H930" t="s">
        <v>4</v>
      </c>
      <c r="I930">
        <v>4101</v>
      </c>
      <c r="J930">
        <v>0.72</v>
      </c>
      <c r="K930">
        <v>267200</v>
      </c>
      <c r="L930">
        <v>100100</v>
      </c>
      <c r="M930">
        <v>367300</v>
      </c>
      <c r="N930">
        <v>0</v>
      </c>
      <c r="O930">
        <f t="shared" si="28"/>
        <v>367300</v>
      </c>
      <c r="P930">
        <f t="shared" si="29"/>
        <v>2607.83</v>
      </c>
    </row>
    <row r="931" spans="1:16" ht="15">
      <c r="A931" t="s">
        <v>2700</v>
      </c>
      <c r="B931" t="s">
        <v>2701</v>
      </c>
      <c r="C931">
        <v>78</v>
      </c>
      <c r="D931" t="s">
        <v>138</v>
      </c>
      <c r="E931" t="s">
        <v>2702</v>
      </c>
      <c r="G931" t="s">
        <v>1676</v>
      </c>
      <c r="H931" t="s">
        <v>165</v>
      </c>
      <c r="I931">
        <v>3031</v>
      </c>
      <c r="J931">
        <v>0.65</v>
      </c>
      <c r="K931">
        <v>266800</v>
      </c>
      <c r="L931">
        <v>190200</v>
      </c>
      <c r="M931">
        <v>457000</v>
      </c>
      <c r="N931">
        <v>0</v>
      </c>
      <c r="O931">
        <f t="shared" si="28"/>
        <v>457000</v>
      </c>
      <c r="P931">
        <f t="shared" si="29"/>
        <v>3244.7000000000003</v>
      </c>
    </row>
    <row r="932" spans="1:16" ht="15">
      <c r="A932" t="s">
        <v>3142</v>
      </c>
      <c r="B932" t="s">
        <v>3143</v>
      </c>
      <c r="C932">
        <v>82</v>
      </c>
      <c r="D932" t="s">
        <v>138</v>
      </c>
      <c r="E932" t="s">
        <v>3144</v>
      </c>
      <c r="G932" t="s">
        <v>3145</v>
      </c>
      <c r="H932" t="s">
        <v>2866</v>
      </c>
      <c r="I932">
        <v>40165</v>
      </c>
      <c r="J932">
        <v>0.66</v>
      </c>
      <c r="K932">
        <v>281600</v>
      </c>
      <c r="L932">
        <v>27900</v>
      </c>
      <c r="M932">
        <v>309500</v>
      </c>
      <c r="N932">
        <v>0</v>
      </c>
      <c r="O932">
        <f t="shared" si="28"/>
        <v>309500</v>
      </c>
      <c r="P932">
        <f t="shared" si="29"/>
        <v>2197.4500000000003</v>
      </c>
    </row>
    <row r="933" spans="1:16" ht="15">
      <c r="A933" t="s">
        <v>3149</v>
      </c>
      <c r="B933" t="s">
        <v>3150</v>
      </c>
      <c r="C933">
        <v>77</v>
      </c>
      <c r="D933" t="s">
        <v>138</v>
      </c>
      <c r="E933" t="s">
        <v>3151</v>
      </c>
      <c r="G933" t="s">
        <v>2471</v>
      </c>
      <c r="H933" t="s">
        <v>147</v>
      </c>
      <c r="I933">
        <v>21217</v>
      </c>
      <c r="J933">
        <v>1.71</v>
      </c>
      <c r="K933">
        <v>131100</v>
      </c>
      <c r="L933">
        <v>98600</v>
      </c>
      <c r="M933">
        <v>229700</v>
      </c>
      <c r="N933">
        <v>0</v>
      </c>
      <c r="O933">
        <f t="shared" si="28"/>
        <v>229700</v>
      </c>
      <c r="P933">
        <f t="shared" si="29"/>
        <v>1630.8700000000001</v>
      </c>
    </row>
    <row r="934" spans="1:16" ht="15">
      <c r="A934" t="s">
        <v>3146</v>
      </c>
      <c r="B934" t="s">
        <v>3147</v>
      </c>
      <c r="C934">
        <v>84</v>
      </c>
      <c r="D934" t="s">
        <v>138</v>
      </c>
      <c r="E934" t="s">
        <v>3148</v>
      </c>
      <c r="G934" t="s">
        <v>2691</v>
      </c>
      <c r="H934" t="s">
        <v>4</v>
      </c>
      <c r="I934">
        <v>4021</v>
      </c>
      <c r="J934">
        <v>0.77</v>
      </c>
      <c r="K934">
        <v>295200</v>
      </c>
      <c r="L934">
        <v>35600</v>
      </c>
      <c r="M934">
        <v>330800</v>
      </c>
      <c r="N934">
        <v>0</v>
      </c>
      <c r="O934">
        <f t="shared" si="28"/>
        <v>330800</v>
      </c>
      <c r="P934">
        <f t="shared" si="29"/>
        <v>2348.6800000000003</v>
      </c>
    </row>
    <row r="935" spans="1:16" ht="15">
      <c r="A935" t="s">
        <v>1158</v>
      </c>
      <c r="B935" t="s">
        <v>1159</v>
      </c>
      <c r="C935">
        <v>92</v>
      </c>
      <c r="D935" t="s">
        <v>138</v>
      </c>
      <c r="E935" t="s">
        <v>1160</v>
      </c>
      <c r="G935" t="s">
        <v>57</v>
      </c>
      <c r="H935" t="s">
        <v>4</v>
      </c>
      <c r="I935">
        <v>4330</v>
      </c>
      <c r="J935">
        <v>1.28</v>
      </c>
      <c r="K935">
        <v>359400</v>
      </c>
      <c r="L935">
        <v>47900</v>
      </c>
      <c r="M935">
        <v>407300</v>
      </c>
      <c r="N935">
        <v>0</v>
      </c>
      <c r="O935">
        <f t="shared" si="28"/>
        <v>407300</v>
      </c>
      <c r="P935">
        <f t="shared" si="29"/>
        <v>2891.8300000000004</v>
      </c>
    </row>
    <row r="936" spans="1:16" ht="15">
      <c r="A936" t="s">
        <v>1158</v>
      </c>
      <c r="B936" t="s">
        <v>1161</v>
      </c>
      <c r="E936" t="s">
        <v>1160</v>
      </c>
      <c r="G936" t="s">
        <v>57</v>
      </c>
      <c r="H936" t="s">
        <v>4</v>
      </c>
      <c r="I936">
        <v>4330</v>
      </c>
      <c r="J936">
        <v>1.17</v>
      </c>
      <c r="K936">
        <v>55900</v>
      </c>
      <c r="L936">
        <v>0</v>
      </c>
      <c r="M936">
        <v>55900</v>
      </c>
      <c r="N936">
        <v>0</v>
      </c>
      <c r="O936">
        <f t="shared" si="28"/>
        <v>55900</v>
      </c>
      <c r="P936">
        <f t="shared" si="29"/>
        <v>396.89000000000004</v>
      </c>
    </row>
    <row r="937" spans="1:16" ht="15">
      <c r="A937" t="s">
        <v>1415</v>
      </c>
      <c r="B937" t="s">
        <v>1417</v>
      </c>
      <c r="C937">
        <v>42</v>
      </c>
      <c r="D937" t="s">
        <v>1416</v>
      </c>
      <c r="E937" t="s">
        <v>1418</v>
      </c>
      <c r="G937" t="s">
        <v>3</v>
      </c>
      <c r="H937" t="s">
        <v>4</v>
      </c>
      <c r="I937">
        <v>4548</v>
      </c>
      <c r="J937">
        <v>6</v>
      </c>
      <c r="K937">
        <v>157700</v>
      </c>
      <c r="L937">
        <v>120400</v>
      </c>
      <c r="M937">
        <v>278100</v>
      </c>
      <c r="N937">
        <v>10000</v>
      </c>
      <c r="O937">
        <f t="shared" si="28"/>
        <v>268100</v>
      </c>
      <c r="P937">
        <f t="shared" si="29"/>
        <v>1903.5100000000002</v>
      </c>
    </row>
    <row r="938" spans="1:16" ht="15">
      <c r="A938" t="s">
        <v>231</v>
      </c>
      <c r="B938" t="s">
        <v>232</v>
      </c>
      <c r="C938">
        <v>81</v>
      </c>
      <c r="D938" t="s">
        <v>180</v>
      </c>
      <c r="E938" t="s">
        <v>233</v>
      </c>
      <c r="G938" t="s">
        <v>234</v>
      </c>
      <c r="H938" t="s">
        <v>235</v>
      </c>
      <c r="I938">
        <v>34119</v>
      </c>
      <c r="J938">
        <v>6</v>
      </c>
      <c r="K938">
        <v>638200</v>
      </c>
      <c r="L938">
        <v>204700</v>
      </c>
      <c r="M938">
        <v>842900</v>
      </c>
      <c r="N938">
        <v>0</v>
      </c>
      <c r="O938">
        <f t="shared" si="28"/>
        <v>842900</v>
      </c>
      <c r="P938">
        <f t="shared" si="29"/>
        <v>5984.59</v>
      </c>
    </row>
    <row r="939" spans="1:16" ht="15">
      <c r="A939" t="s">
        <v>231</v>
      </c>
      <c r="B939" t="s">
        <v>232</v>
      </c>
      <c r="E939" t="s">
        <v>233</v>
      </c>
      <c r="G939" t="s">
        <v>234</v>
      </c>
      <c r="H939" t="s">
        <v>235</v>
      </c>
      <c r="I939">
        <v>34119</v>
      </c>
      <c r="J939">
        <v>0</v>
      </c>
      <c r="K939">
        <v>0</v>
      </c>
      <c r="L939">
        <v>50900</v>
      </c>
      <c r="M939">
        <v>50900</v>
      </c>
      <c r="N939">
        <v>0</v>
      </c>
      <c r="O939">
        <f t="shared" si="28"/>
        <v>50900</v>
      </c>
      <c r="P939">
        <f t="shared" si="29"/>
        <v>361.39000000000004</v>
      </c>
    </row>
    <row r="940" spans="1:16" ht="15">
      <c r="A940" t="s">
        <v>1538</v>
      </c>
      <c r="B940" t="s">
        <v>1539</v>
      </c>
      <c r="E940" t="s">
        <v>1540</v>
      </c>
      <c r="G940" t="s">
        <v>1541</v>
      </c>
      <c r="H940" t="s">
        <v>1234</v>
      </c>
      <c r="I940">
        <v>6073</v>
      </c>
      <c r="J940">
        <v>4.97</v>
      </c>
      <c r="K940">
        <v>212700</v>
      </c>
      <c r="L940">
        <v>0</v>
      </c>
      <c r="M940">
        <v>212700</v>
      </c>
      <c r="N940">
        <v>0</v>
      </c>
      <c r="O940">
        <f t="shared" si="28"/>
        <v>212700</v>
      </c>
      <c r="P940">
        <f t="shared" si="29"/>
        <v>1510.17</v>
      </c>
    </row>
    <row r="941" spans="1:16" ht="15">
      <c r="A941" t="s">
        <v>78</v>
      </c>
      <c r="B941" t="s">
        <v>4055</v>
      </c>
      <c r="D941" t="s">
        <v>4054</v>
      </c>
      <c r="E941" t="s">
        <v>80</v>
      </c>
      <c r="G941" t="s">
        <v>72</v>
      </c>
      <c r="H941" t="s">
        <v>4</v>
      </c>
      <c r="I941">
        <v>4530</v>
      </c>
      <c r="J941">
        <v>45.03</v>
      </c>
      <c r="K941">
        <v>81500</v>
      </c>
      <c r="L941">
        <v>0</v>
      </c>
      <c r="M941">
        <v>81500</v>
      </c>
      <c r="N941">
        <v>81500</v>
      </c>
      <c r="O941">
        <f t="shared" si="28"/>
        <v>0</v>
      </c>
      <c r="P941">
        <f t="shared" si="29"/>
        <v>0</v>
      </c>
    </row>
    <row r="942" spans="1:16" ht="15">
      <c r="A942" t="s">
        <v>529</v>
      </c>
      <c r="B942" t="s">
        <v>531</v>
      </c>
      <c r="C942">
        <v>9</v>
      </c>
      <c r="D942" t="s">
        <v>530</v>
      </c>
      <c r="E942" t="s">
        <v>532</v>
      </c>
      <c r="G942" t="s">
        <v>3</v>
      </c>
      <c r="H942" t="s">
        <v>4</v>
      </c>
      <c r="I942">
        <v>4548</v>
      </c>
      <c r="J942">
        <v>7</v>
      </c>
      <c r="K942">
        <v>155100</v>
      </c>
      <c r="L942">
        <v>260100</v>
      </c>
      <c r="M942">
        <v>415200</v>
      </c>
      <c r="N942">
        <v>10000</v>
      </c>
      <c r="O942">
        <f t="shared" si="28"/>
        <v>405200</v>
      </c>
      <c r="P942">
        <f t="shared" si="29"/>
        <v>2876.92</v>
      </c>
    </row>
    <row r="943" spans="1:16" ht="15">
      <c r="A943" t="s">
        <v>529</v>
      </c>
      <c r="B943" t="s">
        <v>531</v>
      </c>
      <c r="C943">
        <v>106</v>
      </c>
      <c r="D943" t="s">
        <v>180</v>
      </c>
      <c r="E943" t="s">
        <v>532</v>
      </c>
      <c r="G943" t="s">
        <v>3</v>
      </c>
      <c r="H943" t="s">
        <v>4</v>
      </c>
      <c r="I943">
        <v>4548</v>
      </c>
      <c r="J943">
        <v>0</v>
      </c>
      <c r="K943">
        <v>0</v>
      </c>
      <c r="L943">
        <v>43600</v>
      </c>
      <c r="M943">
        <v>43600</v>
      </c>
      <c r="N943">
        <v>0</v>
      </c>
      <c r="O943">
        <f t="shared" si="28"/>
        <v>43600</v>
      </c>
      <c r="P943">
        <f t="shared" si="29"/>
        <v>309.56</v>
      </c>
    </row>
    <row r="944" spans="1:16" ht="15">
      <c r="A944" t="s">
        <v>2293</v>
      </c>
      <c r="B944" t="s">
        <v>2294</v>
      </c>
      <c r="C944">
        <v>112</v>
      </c>
      <c r="D944" t="s">
        <v>180</v>
      </c>
      <c r="E944" t="s">
        <v>2295</v>
      </c>
      <c r="G944" t="s">
        <v>3</v>
      </c>
      <c r="H944" t="s">
        <v>4</v>
      </c>
      <c r="I944">
        <v>4548</v>
      </c>
      <c r="J944">
        <v>10.67</v>
      </c>
      <c r="K944">
        <v>183900</v>
      </c>
      <c r="L944">
        <v>59100</v>
      </c>
      <c r="M944">
        <v>243000</v>
      </c>
      <c r="N944">
        <v>10000</v>
      </c>
      <c r="O944">
        <f t="shared" si="28"/>
        <v>233000</v>
      </c>
      <c r="P944">
        <f t="shared" si="29"/>
        <v>1654.3000000000002</v>
      </c>
    </row>
    <row r="945" spans="1:16" ht="15">
      <c r="A945" t="s">
        <v>2293</v>
      </c>
      <c r="B945" t="s">
        <v>2294</v>
      </c>
      <c r="C945">
        <v>122</v>
      </c>
      <c r="D945" t="s">
        <v>180</v>
      </c>
      <c r="E945" t="s">
        <v>2295</v>
      </c>
      <c r="G945" t="s">
        <v>3</v>
      </c>
      <c r="H945" t="s">
        <v>4</v>
      </c>
      <c r="I945">
        <v>4548</v>
      </c>
      <c r="J945">
        <v>0.33</v>
      </c>
      <c r="K945">
        <v>32200</v>
      </c>
      <c r="L945">
        <v>184400</v>
      </c>
      <c r="M945">
        <v>216600</v>
      </c>
      <c r="N945">
        <v>0</v>
      </c>
      <c r="O945">
        <f t="shared" si="28"/>
        <v>216600</v>
      </c>
      <c r="P945">
        <f t="shared" si="29"/>
        <v>1537.8600000000001</v>
      </c>
    </row>
    <row r="946" spans="1:16" ht="15">
      <c r="A946" t="s">
        <v>1668</v>
      </c>
      <c r="B946" t="s">
        <v>1670</v>
      </c>
      <c r="C946">
        <v>31</v>
      </c>
      <c r="D946" t="s">
        <v>1669</v>
      </c>
      <c r="E946" t="s">
        <v>1671</v>
      </c>
      <c r="F946" t="s">
        <v>1672</v>
      </c>
      <c r="G946" t="s">
        <v>724</v>
      </c>
      <c r="H946" t="s">
        <v>91</v>
      </c>
      <c r="I946">
        <v>2130</v>
      </c>
      <c r="J946">
        <v>6.5</v>
      </c>
      <c r="K946">
        <v>520000</v>
      </c>
      <c r="L946">
        <v>242900</v>
      </c>
      <c r="M946">
        <v>762900</v>
      </c>
      <c r="N946">
        <v>0</v>
      </c>
      <c r="O946">
        <f t="shared" si="28"/>
        <v>762900</v>
      </c>
      <c r="P946">
        <f t="shared" si="29"/>
        <v>5416.59</v>
      </c>
    </row>
    <row r="947" spans="1:16" ht="15">
      <c r="A947" t="s">
        <v>2264</v>
      </c>
      <c r="B947" t="s">
        <v>2265</v>
      </c>
      <c r="C947">
        <v>37</v>
      </c>
      <c r="D947" t="s">
        <v>1669</v>
      </c>
      <c r="E947" t="s">
        <v>2266</v>
      </c>
      <c r="G947" t="s">
        <v>1504</v>
      </c>
      <c r="H947" t="s">
        <v>4</v>
      </c>
      <c r="I947">
        <v>4211</v>
      </c>
      <c r="J947">
        <v>0.52</v>
      </c>
      <c r="K947">
        <v>177500</v>
      </c>
      <c r="L947">
        <v>72300</v>
      </c>
      <c r="M947">
        <v>249800</v>
      </c>
      <c r="N947">
        <v>0</v>
      </c>
      <c r="O947">
        <f t="shared" si="28"/>
        <v>249800</v>
      </c>
      <c r="P947">
        <f t="shared" si="29"/>
        <v>1773.5800000000002</v>
      </c>
    </row>
    <row r="948" spans="1:16" ht="15">
      <c r="A948" t="s">
        <v>2823</v>
      </c>
      <c r="B948" t="s">
        <v>2824</v>
      </c>
      <c r="C948">
        <v>44</v>
      </c>
      <c r="D948" t="s">
        <v>1669</v>
      </c>
      <c r="E948" t="s">
        <v>2825</v>
      </c>
      <c r="G948" t="s">
        <v>3</v>
      </c>
      <c r="H948" t="s">
        <v>4</v>
      </c>
      <c r="I948">
        <v>4548</v>
      </c>
      <c r="J948">
        <v>15</v>
      </c>
      <c r="K948">
        <v>367100</v>
      </c>
      <c r="L948">
        <v>100400</v>
      </c>
      <c r="M948">
        <v>467500</v>
      </c>
      <c r="N948">
        <v>0</v>
      </c>
      <c r="O948">
        <f t="shared" si="28"/>
        <v>467500</v>
      </c>
      <c r="P948">
        <f t="shared" si="29"/>
        <v>3319.25</v>
      </c>
    </row>
    <row r="949" spans="1:16" ht="15">
      <c r="A949" t="s">
        <v>2823</v>
      </c>
      <c r="B949" t="s">
        <v>2824</v>
      </c>
      <c r="E949" t="s">
        <v>2825</v>
      </c>
      <c r="G949" t="s">
        <v>3</v>
      </c>
      <c r="H949" t="s">
        <v>4</v>
      </c>
      <c r="I949">
        <v>4548</v>
      </c>
      <c r="J949">
        <v>0</v>
      </c>
      <c r="K949">
        <v>0</v>
      </c>
      <c r="L949">
        <v>35500</v>
      </c>
      <c r="M949">
        <v>35500</v>
      </c>
      <c r="N949">
        <v>0</v>
      </c>
      <c r="O949">
        <f t="shared" si="28"/>
        <v>35500</v>
      </c>
      <c r="P949">
        <f t="shared" si="29"/>
        <v>252.05</v>
      </c>
    </row>
    <row r="950" spans="1:16" ht="15">
      <c r="A950" t="s">
        <v>2712</v>
      </c>
      <c r="B950" t="s">
        <v>2713</v>
      </c>
      <c r="E950" t="s">
        <v>616</v>
      </c>
      <c r="G950" t="s">
        <v>3</v>
      </c>
      <c r="H950" t="s">
        <v>4</v>
      </c>
      <c r="I950">
        <v>4548</v>
      </c>
      <c r="J950">
        <v>11</v>
      </c>
      <c r="K950">
        <v>7500</v>
      </c>
      <c r="L950">
        <v>0</v>
      </c>
      <c r="M950">
        <v>7500</v>
      </c>
      <c r="N950">
        <v>0</v>
      </c>
      <c r="O950">
        <f t="shared" si="28"/>
        <v>7500</v>
      </c>
      <c r="P950">
        <f t="shared" si="29"/>
        <v>53.25</v>
      </c>
    </row>
    <row r="951" spans="1:16" ht="15">
      <c r="A951" t="s">
        <v>1717</v>
      </c>
      <c r="B951" t="s">
        <v>1718</v>
      </c>
      <c r="C951">
        <v>59</v>
      </c>
      <c r="D951" t="s">
        <v>1669</v>
      </c>
      <c r="E951" t="s">
        <v>1719</v>
      </c>
      <c r="G951" t="s">
        <v>1258</v>
      </c>
      <c r="H951" t="s">
        <v>91</v>
      </c>
      <c r="I951">
        <v>2118</v>
      </c>
      <c r="J951">
        <v>0</v>
      </c>
      <c r="K951">
        <v>0</v>
      </c>
      <c r="L951">
        <v>60200</v>
      </c>
      <c r="M951">
        <v>60200</v>
      </c>
      <c r="N951">
        <v>0</v>
      </c>
      <c r="O951">
        <f t="shared" si="28"/>
        <v>60200</v>
      </c>
      <c r="P951">
        <f t="shared" si="29"/>
        <v>427.42</v>
      </c>
    </row>
    <row r="952" spans="1:16" ht="15">
      <c r="A952" t="s">
        <v>1717</v>
      </c>
      <c r="B952" t="s">
        <v>1718</v>
      </c>
      <c r="C952">
        <v>58</v>
      </c>
      <c r="D952" t="s">
        <v>1669</v>
      </c>
      <c r="E952" t="s">
        <v>1719</v>
      </c>
      <c r="G952" t="s">
        <v>1258</v>
      </c>
      <c r="H952" t="s">
        <v>91</v>
      </c>
      <c r="I952">
        <v>2118</v>
      </c>
      <c r="J952">
        <v>0.8</v>
      </c>
      <c r="K952">
        <v>147300</v>
      </c>
      <c r="L952">
        <v>11200</v>
      </c>
      <c r="M952">
        <v>158500</v>
      </c>
      <c r="N952">
        <v>0</v>
      </c>
      <c r="O952">
        <f t="shared" si="28"/>
        <v>158500</v>
      </c>
      <c r="P952">
        <f t="shared" si="29"/>
        <v>1125.3500000000001</v>
      </c>
    </row>
    <row r="953" spans="1:16" ht="15">
      <c r="A953" t="s">
        <v>2045</v>
      </c>
      <c r="B953" t="s">
        <v>2046</v>
      </c>
      <c r="C953">
        <v>207</v>
      </c>
      <c r="D953" t="s">
        <v>180</v>
      </c>
      <c r="E953" t="s">
        <v>2047</v>
      </c>
      <c r="G953" t="s">
        <v>2048</v>
      </c>
      <c r="H953" t="s">
        <v>101</v>
      </c>
      <c r="I953">
        <v>92106</v>
      </c>
      <c r="J953">
        <v>6</v>
      </c>
      <c r="K953">
        <v>270500</v>
      </c>
      <c r="L953">
        <v>190600</v>
      </c>
      <c r="M953">
        <v>461100</v>
      </c>
      <c r="N953">
        <v>0</v>
      </c>
      <c r="O953">
        <f t="shared" si="28"/>
        <v>461100</v>
      </c>
      <c r="P953">
        <f t="shared" si="29"/>
        <v>3273.8100000000004</v>
      </c>
    </row>
    <row r="954" spans="1:16" ht="15">
      <c r="A954" t="s">
        <v>2045</v>
      </c>
      <c r="B954" t="s">
        <v>2046</v>
      </c>
      <c r="E954" t="s">
        <v>2047</v>
      </c>
      <c r="G954" t="s">
        <v>2048</v>
      </c>
      <c r="H954" t="s">
        <v>101</v>
      </c>
      <c r="I954">
        <v>92106</v>
      </c>
      <c r="J954">
        <v>0</v>
      </c>
      <c r="K954">
        <v>0</v>
      </c>
      <c r="L954">
        <v>58300</v>
      </c>
      <c r="M954">
        <v>58300</v>
      </c>
      <c r="N954">
        <v>0</v>
      </c>
      <c r="O954">
        <f t="shared" si="28"/>
        <v>58300</v>
      </c>
      <c r="P954">
        <f t="shared" si="29"/>
        <v>413.93</v>
      </c>
    </row>
    <row r="955" spans="1:16" ht="15">
      <c r="A955" t="s">
        <v>2219</v>
      </c>
      <c r="B955" t="s">
        <v>2220</v>
      </c>
      <c r="C955">
        <v>245</v>
      </c>
      <c r="D955" t="s">
        <v>180</v>
      </c>
      <c r="E955" t="s">
        <v>2221</v>
      </c>
      <c r="G955" t="s">
        <v>3</v>
      </c>
      <c r="H955" t="s">
        <v>4</v>
      </c>
      <c r="I955">
        <v>4548</v>
      </c>
      <c r="J955">
        <v>13.9</v>
      </c>
      <c r="K955">
        <v>277800</v>
      </c>
      <c r="L955">
        <v>284400</v>
      </c>
      <c r="M955">
        <v>562200</v>
      </c>
      <c r="N955">
        <v>10000</v>
      </c>
      <c r="O955">
        <f t="shared" si="28"/>
        <v>552200</v>
      </c>
      <c r="P955">
        <f t="shared" si="29"/>
        <v>3920.6200000000003</v>
      </c>
    </row>
    <row r="956" spans="1:16" ht="15">
      <c r="A956" t="s">
        <v>1323</v>
      </c>
      <c r="B956" t="s">
        <v>1324</v>
      </c>
      <c r="C956">
        <v>211</v>
      </c>
      <c r="D956" t="s">
        <v>180</v>
      </c>
      <c r="E956" t="s">
        <v>1325</v>
      </c>
      <c r="G956" t="s">
        <v>84</v>
      </c>
      <c r="H956" t="s">
        <v>4</v>
      </c>
      <c r="I956">
        <v>4011</v>
      </c>
      <c r="J956">
        <v>3.3</v>
      </c>
      <c r="K956">
        <v>144700</v>
      </c>
      <c r="L956">
        <v>101200</v>
      </c>
      <c r="M956">
        <v>245900</v>
      </c>
      <c r="N956">
        <v>0</v>
      </c>
      <c r="O956">
        <f t="shared" si="28"/>
        <v>245900</v>
      </c>
      <c r="P956">
        <f t="shared" si="29"/>
        <v>1745.89</v>
      </c>
    </row>
    <row r="957" spans="1:16" ht="15">
      <c r="A957" t="s">
        <v>2254</v>
      </c>
      <c r="B957" t="s">
        <v>2255</v>
      </c>
      <c r="C957">
        <v>279</v>
      </c>
      <c r="D957" t="s">
        <v>180</v>
      </c>
      <c r="E957" t="s">
        <v>2256</v>
      </c>
      <c r="G957" t="s">
        <v>3</v>
      </c>
      <c r="H957" t="s">
        <v>4</v>
      </c>
      <c r="I957">
        <v>4548</v>
      </c>
      <c r="J957">
        <v>3.2</v>
      </c>
      <c r="K957">
        <v>141600</v>
      </c>
      <c r="L957">
        <v>277900</v>
      </c>
      <c r="M957">
        <v>419500</v>
      </c>
      <c r="N957">
        <v>10000</v>
      </c>
      <c r="O957">
        <f t="shared" si="28"/>
        <v>409500</v>
      </c>
      <c r="P957">
        <f t="shared" si="29"/>
        <v>2907.4500000000003</v>
      </c>
    </row>
    <row r="958" spans="1:16" ht="15">
      <c r="A958" t="s">
        <v>4051</v>
      </c>
      <c r="B958" t="s">
        <v>4052</v>
      </c>
      <c r="C958">
        <v>267</v>
      </c>
      <c r="D958" t="s">
        <v>180</v>
      </c>
      <c r="E958" t="s">
        <v>4053</v>
      </c>
      <c r="G958" t="s">
        <v>3</v>
      </c>
      <c r="H958" t="s">
        <v>4</v>
      </c>
      <c r="I958">
        <v>4548</v>
      </c>
      <c r="J958">
        <v>6.3</v>
      </c>
      <c r="K958">
        <v>261100</v>
      </c>
      <c r="L958">
        <v>258000</v>
      </c>
      <c r="M958">
        <v>519100</v>
      </c>
      <c r="N958">
        <v>10000</v>
      </c>
      <c r="O958">
        <f t="shared" si="28"/>
        <v>509100</v>
      </c>
      <c r="P958">
        <f t="shared" si="29"/>
        <v>3614.61</v>
      </c>
    </row>
    <row r="959" spans="1:16" ht="15">
      <c r="A959" t="s">
        <v>2714</v>
      </c>
      <c r="B959" t="s">
        <v>2715</v>
      </c>
      <c r="E959" t="s">
        <v>2716</v>
      </c>
      <c r="G959" t="s">
        <v>2717</v>
      </c>
      <c r="H959" t="s">
        <v>4</v>
      </c>
      <c r="I959">
        <v>4240</v>
      </c>
      <c r="J959">
        <v>14.2</v>
      </c>
      <c r="K959">
        <v>159700</v>
      </c>
      <c r="L959">
        <v>0</v>
      </c>
      <c r="M959">
        <v>159700</v>
      </c>
      <c r="N959">
        <v>0</v>
      </c>
      <c r="O959">
        <f t="shared" si="28"/>
        <v>159700</v>
      </c>
      <c r="P959">
        <f t="shared" si="29"/>
        <v>1133.8700000000001</v>
      </c>
    </row>
    <row r="960" spans="1:16" ht="15">
      <c r="A960" t="s">
        <v>2712</v>
      </c>
      <c r="B960" t="s">
        <v>2718</v>
      </c>
      <c r="E960" t="s">
        <v>616</v>
      </c>
      <c r="G960" t="s">
        <v>3</v>
      </c>
      <c r="H960" t="s">
        <v>4</v>
      </c>
      <c r="I960">
        <v>4548</v>
      </c>
      <c r="J960">
        <v>120</v>
      </c>
      <c r="K960">
        <v>18800</v>
      </c>
      <c r="L960">
        <v>0</v>
      </c>
      <c r="M960">
        <v>18800</v>
      </c>
      <c r="N960">
        <v>0</v>
      </c>
      <c r="O960">
        <f t="shared" si="28"/>
        <v>18800</v>
      </c>
      <c r="P960">
        <f t="shared" si="29"/>
        <v>133.48000000000002</v>
      </c>
    </row>
    <row r="961" spans="1:16" ht="15">
      <c r="A961" t="s">
        <v>1012</v>
      </c>
      <c r="B961" t="s">
        <v>1013</v>
      </c>
      <c r="C961">
        <v>232</v>
      </c>
      <c r="D961" t="s">
        <v>180</v>
      </c>
      <c r="E961" t="s">
        <v>1014</v>
      </c>
      <c r="G961" t="s">
        <v>3</v>
      </c>
      <c r="H961" t="s">
        <v>4</v>
      </c>
      <c r="I961">
        <v>4548</v>
      </c>
      <c r="J961">
        <v>7.7</v>
      </c>
      <c r="K961">
        <v>128100</v>
      </c>
      <c r="L961">
        <v>38300</v>
      </c>
      <c r="M961">
        <v>166400</v>
      </c>
      <c r="N961">
        <v>10000</v>
      </c>
      <c r="O961">
        <f t="shared" si="28"/>
        <v>156400</v>
      </c>
      <c r="P961">
        <f t="shared" si="29"/>
        <v>1110.44</v>
      </c>
    </row>
    <row r="962" spans="1:16" ht="15">
      <c r="A962" t="s">
        <v>992</v>
      </c>
      <c r="B962" t="s">
        <v>993</v>
      </c>
      <c r="C962">
        <v>234</v>
      </c>
      <c r="D962" t="s">
        <v>180</v>
      </c>
      <c r="E962" t="s">
        <v>994</v>
      </c>
      <c r="G962" t="s">
        <v>84</v>
      </c>
      <c r="H962" t="s">
        <v>4</v>
      </c>
      <c r="I962">
        <v>4011</v>
      </c>
      <c r="J962">
        <v>9.3</v>
      </c>
      <c r="K962">
        <v>126500</v>
      </c>
      <c r="L962">
        <v>13700</v>
      </c>
      <c r="M962">
        <v>140200</v>
      </c>
      <c r="N962">
        <v>0</v>
      </c>
      <c r="O962">
        <f aca="true" t="shared" si="30" ref="O962:O1025">+M962-N962</f>
        <v>140200</v>
      </c>
      <c r="P962">
        <f aca="true" t="shared" si="31" ref="P962:P1025">+O962*0.0071</f>
        <v>995.4200000000001</v>
      </c>
    </row>
    <row r="963" spans="1:16" ht="15">
      <c r="A963" t="s">
        <v>2712</v>
      </c>
      <c r="B963" t="s">
        <v>2719</v>
      </c>
      <c r="E963" t="s">
        <v>616</v>
      </c>
      <c r="G963" t="s">
        <v>3</v>
      </c>
      <c r="H963" t="s">
        <v>4</v>
      </c>
      <c r="I963">
        <v>4548</v>
      </c>
      <c r="J963">
        <v>62</v>
      </c>
      <c r="K963">
        <v>9300</v>
      </c>
      <c r="L963">
        <v>0</v>
      </c>
      <c r="M963">
        <v>9300</v>
      </c>
      <c r="N963">
        <v>0</v>
      </c>
      <c r="O963">
        <f t="shared" si="30"/>
        <v>9300</v>
      </c>
      <c r="P963">
        <f t="shared" si="31"/>
        <v>66.03</v>
      </c>
    </row>
    <row r="964" spans="1:16" ht="15">
      <c r="A964" t="s">
        <v>2770</v>
      </c>
      <c r="B964" t="s">
        <v>2774</v>
      </c>
      <c r="E964" t="s">
        <v>2772</v>
      </c>
      <c r="G964" t="s">
        <v>2773</v>
      </c>
      <c r="H964" t="s">
        <v>91</v>
      </c>
      <c r="I964">
        <v>1949</v>
      </c>
      <c r="J964">
        <v>6</v>
      </c>
      <c r="K964">
        <v>18000</v>
      </c>
      <c r="L964">
        <v>0</v>
      </c>
      <c r="M964">
        <v>18000</v>
      </c>
      <c r="N964">
        <v>0</v>
      </c>
      <c r="O964">
        <f t="shared" si="30"/>
        <v>18000</v>
      </c>
      <c r="P964">
        <f t="shared" si="31"/>
        <v>127.80000000000001</v>
      </c>
    </row>
    <row r="965" spans="1:16" ht="15">
      <c r="A965" t="s">
        <v>1720</v>
      </c>
      <c r="B965" t="s">
        <v>1721</v>
      </c>
      <c r="E965" t="s">
        <v>1722</v>
      </c>
      <c r="G965" t="s">
        <v>72</v>
      </c>
      <c r="H965" t="s">
        <v>4</v>
      </c>
      <c r="I965">
        <v>4530</v>
      </c>
      <c r="J965">
        <v>57</v>
      </c>
      <c r="K965">
        <v>90500</v>
      </c>
      <c r="L965">
        <v>0</v>
      </c>
      <c r="M965">
        <v>90500</v>
      </c>
      <c r="N965">
        <v>0</v>
      </c>
      <c r="O965">
        <f t="shared" si="30"/>
        <v>90500</v>
      </c>
      <c r="P965">
        <f t="shared" si="31"/>
        <v>642.5500000000001</v>
      </c>
    </row>
    <row r="966" spans="1:16" ht="15">
      <c r="A966" t="s">
        <v>1570</v>
      </c>
      <c r="B966" t="s">
        <v>1571</v>
      </c>
      <c r="E966" t="s">
        <v>1572</v>
      </c>
      <c r="G966" t="s">
        <v>1573</v>
      </c>
      <c r="H966" t="s">
        <v>235</v>
      </c>
      <c r="I966">
        <v>32907</v>
      </c>
      <c r="J966">
        <v>67</v>
      </c>
      <c r="K966">
        <v>49300</v>
      </c>
      <c r="L966">
        <v>0</v>
      </c>
      <c r="M966">
        <v>49300</v>
      </c>
      <c r="N966">
        <v>0</v>
      </c>
      <c r="O966">
        <f t="shared" si="30"/>
        <v>49300</v>
      </c>
      <c r="P966">
        <f t="shared" si="31"/>
        <v>350.03000000000003</v>
      </c>
    </row>
    <row r="967" spans="1:16" ht="15">
      <c r="A967" t="s">
        <v>2307</v>
      </c>
      <c r="B967" t="s">
        <v>2308</v>
      </c>
      <c r="C967">
        <v>168</v>
      </c>
      <c r="D967" t="s">
        <v>67</v>
      </c>
      <c r="E967" t="s">
        <v>2309</v>
      </c>
      <c r="G967" t="s">
        <v>3</v>
      </c>
      <c r="H967" t="s">
        <v>4</v>
      </c>
      <c r="I967">
        <v>4548</v>
      </c>
      <c r="J967">
        <v>5.3</v>
      </c>
      <c r="K967">
        <v>842600</v>
      </c>
      <c r="L967">
        <v>859900</v>
      </c>
      <c r="M967">
        <v>1702500</v>
      </c>
      <c r="N967">
        <v>0</v>
      </c>
      <c r="O967">
        <f t="shared" si="30"/>
        <v>1702500</v>
      </c>
      <c r="P967">
        <f t="shared" si="31"/>
        <v>12087.75</v>
      </c>
    </row>
    <row r="968" spans="1:16" ht="15">
      <c r="A968" t="s">
        <v>702</v>
      </c>
      <c r="B968" t="s">
        <v>703</v>
      </c>
      <c r="C968">
        <v>184</v>
      </c>
      <c r="D968" t="s">
        <v>67</v>
      </c>
      <c r="E968" t="s">
        <v>704</v>
      </c>
      <c r="G968" t="s">
        <v>3</v>
      </c>
      <c r="H968" t="s">
        <v>4</v>
      </c>
      <c r="I968">
        <v>4548</v>
      </c>
      <c r="J968">
        <v>2.17</v>
      </c>
      <c r="K968">
        <v>78200</v>
      </c>
      <c r="L968">
        <v>40500</v>
      </c>
      <c r="M968">
        <v>118700</v>
      </c>
      <c r="N968">
        <v>10000</v>
      </c>
      <c r="O968">
        <f t="shared" si="30"/>
        <v>108700</v>
      </c>
      <c r="P968">
        <f t="shared" si="31"/>
        <v>771.7700000000001</v>
      </c>
    </row>
    <row r="969" spans="1:16" ht="15">
      <c r="A969" t="s">
        <v>97</v>
      </c>
      <c r="B969" t="s">
        <v>98</v>
      </c>
      <c r="C969">
        <v>183</v>
      </c>
      <c r="D969" t="s">
        <v>67</v>
      </c>
      <c r="E969" t="s">
        <v>99</v>
      </c>
      <c r="G969" t="s">
        <v>100</v>
      </c>
      <c r="H969" t="s">
        <v>101</v>
      </c>
      <c r="I969">
        <v>90046</v>
      </c>
      <c r="J969">
        <v>6.18</v>
      </c>
      <c r="K969">
        <v>105500</v>
      </c>
      <c r="L969">
        <v>86400</v>
      </c>
      <c r="M969">
        <v>191900</v>
      </c>
      <c r="N969">
        <v>0</v>
      </c>
      <c r="O969">
        <f t="shared" si="30"/>
        <v>191900</v>
      </c>
      <c r="P969">
        <f t="shared" si="31"/>
        <v>1362.49</v>
      </c>
    </row>
    <row r="970" spans="1:16" ht="15">
      <c r="A970" t="s">
        <v>1278</v>
      </c>
      <c r="B970" t="s">
        <v>1279</v>
      </c>
      <c r="C970">
        <v>197</v>
      </c>
      <c r="D970" t="s">
        <v>67</v>
      </c>
      <c r="E970" t="s">
        <v>1280</v>
      </c>
      <c r="G970" t="s">
        <v>1085</v>
      </c>
      <c r="H970" t="s">
        <v>1234</v>
      </c>
      <c r="I970">
        <v>6013</v>
      </c>
      <c r="J970">
        <v>2.82</v>
      </c>
      <c r="K970">
        <v>98200</v>
      </c>
      <c r="L970">
        <v>54000</v>
      </c>
      <c r="M970">
        <v>152200</v>
      </c>
      <c r="N970">
        <v>0</v>
      </c>
      <c r="O970">
        <f t="shared" si="30"/>
        <v>152200</v>
      </c>
      <c r="P970">
        <f t="shared" si="31"/>
        <v>1080.6200000000001</v>
      </c>
    </row>
    <row r="971" spans="1:16" ht="15">
      <c r="A971" t="s">
        <v>1281</v>
      </c>
      <c r="B971" t="s">
        <v>1282</v>
      </c>
      <c r="C971">
        <v>189</v>
      </c>
      <c r="D971" t="s">
        <v>67</v>
      </c>
      <c r="E971" t="s">
        <v>1283</v>
      </c>
      <c r="G971" t="s">
        <v>100</v>
      </c>
      <c r="H971" t="s">
        <v>101</v>
      </c>
      <c r="I971">
        <v>90046</v>
      </c>
      <c r="J971">
        <v>2</v>
      </c>
      <c r="K971">
        <v>95400</v>
      </c>
      <c r="L971">
        <v>48700</v>
      </c>
      <c r="M971">
        <v>144100</v>
      </c>
      <c r="N971">
        <v>0</v>
      </c>
      <c r="O971">
        <f t="shared" si="30"/>
        <v>144100</v>
      </c>
      <c r="P971">
        <f t="shared" si="31"/>
        <v>1023.11</v>
      </c>
    </row>
    <row r="972" spans="1:16" ht="15">
      <c r="A972" t="s">
        <v>4000</v>
      </c>
      <c r="B972" t="s">
        <v>4001</v>
      </c>
      <c r="E972" t="s">
        <v>4002</v>
      </c>
      <c r="F972" t="s">
        <v>704</v>
      </c>
      <c r="G972" t="s">
        <v>3</v>
      </c>
      <c r="H972" t="s">
        <v>4</v>
      </c>
      <c r="I972">
        <v>4548</v>
      </c>
      <c r="J972">
        <v>0</v>
      </c>
      <c r="K972">
        <v>0</v>
      </c>
      <c r="L972">
        <v>2300</v>
      </c>
      <c r="M972">
        <v>2300</v>
      </c>
      <c r="N972">
        <v>0</v>
      </c>
      <c r="O972">
        <f t="shared" si="30"/>
        <v>2300</v>
      </c>
      <c r="P972">
        <f t="shared" si="31"/>
        <v>16.330000000000002</v>
      </c>
    </row>
    <row r="973" spans="1:16" ht="15">
      <c r="A973" t="s">
        <v>4003</v>
      </c>
      <c r="B973" t="s">
        <v>4001</v>
      </c>
      <c r="E973" t="s">
        <v>704</v>
      </c>
      <c r="G973" t="s">
        <v>3</v>
      </c>
      <c r="H973" t="s">
        <v>4</v>
      </c>
      <c r="I973">
        <v>4548</v>
      </c>
      <c r="J973">
        <v>0.95</v>
      </c>
      <c r="K973">
        <v>88100</v>
      </c>
      <c r="L973">
        <v>1000</v>
      </c>
      <c r="M973">
        <v>89100</v>
      </c>
      <c r="N973">
        <v>0</v>
      </c>
      <c r="O973">
        <f t="shared" si="30"/>
        <v>89100</v>
      </c>
      <c r="P973">
        <f t="shared" si="31"/>
        <v>632.61</v>
      </c>
    </row>
    <row r="974" spans="1:16" ht="15">
      <c r="A974" t="s">
        <v>1293</v>
      </c>
      <c r="B974" t="s">
        <v>1294</v>
      </c>
      <c r="C974">
        <v>202</v>
      </c>
      <c r="D974" t="s">
        <v>67</v>
      </c>
      <c r="E974" t="s">
        <v>1295</v>
      </c>
      <c r="G974" t="s">
        <v>1296</v>
      </c>
      <c r="H974" t="s">
        <v>4</v>
      </c>
      <c r="I974">
        <v>4544</v>
      </c>
      <c r="J974">
        <v>1.37</v>
      </c>
      <c r="K974">
        <v>92400</v>
      </c>
      <c r="L974">
        <v>16000</v>
      </c>
      <c r="M974">
        <v>108400</v>
      </c>
      <c r="N974">
        <v>0</v>
      </c>
      <c r="O974">
        <f t="shared" si="30"/>
        <v>108400</v>
      </c>
      <c r="P974">
        <f t="shared" si="31"/>
        <v>769.6400000000001</v>
      </c>
    </row>
    <row r="975" spans="1:16" ht="15">
      <c r="A975" t="s">
        <v>3825</v>
      </c>
      <c r="B975" t="s">
        <v>3826</v>
      </c>
      <c r="C975">
        <v>214</v>
      </c>
      <c r="D975" t="s">
        <v>67</v>
      </c>
      <c r="E975" t="s">
        <v>3827</v>
      </c>
      <c r="G975" t="s">
        <v>3</v>
      </c>
      <c r="H975" t="s">
        <v>4</v>
      </c>
      <c r="I975">
        <v>4548</v>
      </c>
      <c r="J975">
        <v>5.75</v>
      </c>
      <c r="K975">
        <v>104700</v>
      </c>
      <c r="L975">
        <v>102100</v>
      </c>
      <c r="M975">
        <v>206800</v>
      </c>
      <c r="N975">
        <v>10000</v>
      </c>
      <c r="O975">
        <f t="shared" si="30"/>
        <v>196800</v>
      </c>
      <c r="P975">
        <f t="shared" si="31"/>
        <v>1397.28</v>
      </c>
    </row>
    <row r="976" spans="1:16" ht="15">
      <c r="A976" t="s">
        <v>1969</v>
      </c>
      <c r="B976" t="s">
        <v>1971</v>
      </c>
      <c r="C976">
        <v>14</v>
      </c>
      <c r="D976" t="s">
        <v>1970</v>
      </c>
      <c r="E976" t="s">
        <v>1972</v>
      </c>
      <c r="G976" t="s">
        <v>3</v>
      </c>
      <c r="H976" t="s">
        <v>4</v>
      </c>
      <c r="I976">
        <v>4548</v>
      </c>
      <c r="J976">
        <v>2.9</v>
      </c>
      <c r="K976">
        <v>90900</v>
      </c>
      <c r="L976">
        <v>44000</v>
      </c>
      <c r="M976">
        <v>134900</v>
      </c>
      <c r="N976">
        <v>0</v>
      </c>
      <c r="O976">
        <f t="shared" si="30"/>
        <v>134900</v>
      </c>
      <c r="P976">
        <f t="shared" si="31"/>
        <v>957.7900000000001</v>
      </c>
    </row>
    <row r="977" spans="1:16" ht="15">
      <c r="A977" t="s">
        <v>945</v>
      </c>
      <c r="B977" t="s">
        <v>3893</v>
      </c>
      <c r="E977" t="s">
        <v>948</v>
      </c>
      <c r="G977" t="s">
        <v>3</v>
      </c>
      <c r="H977" t="s">
        <v>4</v>
      </c>
      <c r="I977">
        <v>4548</v>
      </c>
      <c r="J977">
        <v>0.8</v>
      </c>
      <c r="K977">
        <v>67100</v>
      </c>
      <c r="L977">
        <v>0</v>
      </c>
      <c r="M977">
        <v>67100</v>
      </c>
      <c r="N977">
        <v>0</v>
      </c>
      <c r="O977">
        <f t="shared" si="30"/>
        <v>67100</v>
      </c>
      <c r="P977">
        <f t="shared" si="31"/>
        <v>476.41</v>
      </c>
    </row>
    <row r="978" spans="1:16" ht="15">
      <c r="A978" t="s">
        <v>593</v>
      </c>
      <c r="B978" t="s">
        <v>3050</v>
      </c>
      <c r="C978">
        <v>232</v>
      </c>
      <c r="D978" t="s">
        <v>67</v>
      </c>
      <c r="E978" t="s">
        <v>455</v>
      </c>
      <c r="G978" t="s">
        <v>3</v>
      </c>
      <c r="H978" t="s">
        <v>4</v>
      </c>
      <c r="I978">
        <v>4548</v>
      </c>
      <c r="J978">
        <v>0.47</v>
      </c>
      <c r="K978">
        <v>66400</v>
      </c>
      <c r="L978">
        <v>5700</v>
      </c>
      <c r="M978">
        <v>72100</v>
      </c>
      <c r="N978">
        <v>0</v>
      </c>
      <c r="O978">
        <f t="shared" si="30"/>
        <v>72100</v>
      </c>
      <c r="P978">
        <f t="shared" si="31"/>
        <v>511.91</v>
      </c>
    </row>
    <row r="979" spans="1:16" ht="15">
      <c r="A979" t="s">
        <v>539</v>
      </c>
      <c r="B979" t="s">
        <v>540</v>
      </c>
      <c r="C979">
        <v>233</v>
      </c>
      <c r="D979" t="s">
        <v>67</v>
      </c>
      <c r="E979" t="s">
        <v>541</v>
      </c>
      <c r="G979" t="s">
        <v>3</v>
      </c>
      <c r="H979" t="s">
        <v>4</v>
      </c>
      <c r="I979">
        <v>4548</v>
      </c>
      <c r="J979">
        <v>7</v>
      </c>
      <c r="K979">
        <v>107200</v>
      </c>
      <c r="L979">
        <v>169000</v>
      </c>
      <c r="M979">
        <v>276200</v>
      </c>
      <c r="N979">
        <v>10000</v>
      </c>
      <c r="O979">
        <f t="shared" si="30"/>
        <v>266200</v>
      </c>
      <c r="P979">
        <f t="shared" si="31"/>
        <v>1890.0200000000002</v>
      </c>
    </row>
    <row r="980" spans="1:16" ht="15">
      <c r="A980" t="s">
        <v>773</v>
      </c>
      <c r="B980" t="s">
        <v>774</v>
      </c>
      <c r="C980">
        <v>237</v>
      </c>
      <c r="D980" t="s">
        <v>67</v>
      </c>
      <c r="E980" t="s">
        <v>775</v>
      </c>
      <c r="G980" t="s">
        <v>3</v>
      </c>
      <c r="H980" t="s">
        <v>4</v>
      </c>
      <c r="I980">
        <v>4548</v>
      </c>
      <c r="J980">
        <v>0.56</v>
      </c>
      <c r="K980">
        <v>71100</v>
      </c>
      <c r="L980">
        <v>108100</v>
      </c>
      <c r="M980">
        <v>179200</v>
      </c>
      <c r="N980">
        <v>16000</v>
      </c>
      <c r="O980">
        <f t="shared" si="30"/>
        <v>163200</v>
      </c>
      <c r="P980">
        <f t="shared" si="31"/>
        <v>1158.72</v>
      </c>
    </row>
    <row r="981" spans="1:16" ht="15">
      <c r="A981" t="s">
        <v>264</v>
      </c>
      <c r="B981" t="s">
        <v>1087</v>
      </c>
      <c r="E981" t="s">
        <v>266</v>
      </c>
      <c r="G981" t="s">
        <v>3</v>
      </c>
      <c r="H981" t="s">
        <v>4</v>
      </c>
      <c r="I981">
        <v>4548</v>
      </c>
      <c r="J981">
        <v>68</v>
      </c>
      <c r="K981">
        <v>152800</v>
      </c>
      <c r="L981">
        <v>0</v>
      </c>
      <c r="M981">
        <v>152800</v>
      </c>
      <c r="N981">
        <v>0</v>
      </c>
      <c r="O981">
        <f t="shared" si="30"/>
        <v>152800</v>
      </c>
      <c r="P981">
        <f t="shared" si="31"/>
        <v>1084.88</v>
      </c>
    </row>
    <row r="982" spans="1:16" ht="15">
      <c r="A982" t="s">
        <v>2890</v>
      </c>
      <c r="B982" t="s">
        <v>2891</v>
      </c>
      <c r="C982">
        <v>41</v>
      </c>
      <c r="D982" t="s">
        <v>1970</v>
      </c>
      <c r="E982" t="s">
        <v>2892</v>
      </c>
      <c r="G982" t="s">
        <v>2893</v>
      </c>
      <c r="H982" t="s">
        <v>91</v>
      </c>
      <c r="I982">
        <v>1983</v>
      </c>
      <c r="J982">
        <v>2</v>
      </c>
      <c r="K982">
        <v>680000</v>
      </c>
      <c r="L982">
        <v>476900</v>
      </c>
      <c r="M982">
        <v>1156900</v>
      </c>
      <c r="N982">
        <v>0</v>
      </c>
      <c r="O982">
        <f t="shared" si="30"/>
        <v>1156900</v>
      </c>
      <c r="P982">
        <f t="shared" si="31"/>
        <v>8213.99</v>
      </c>
    </row>
    <row r="983" spans="1:16" ht="15">
      <c r="A983" t="s">
        <v>3825</v>
      </c>
      <c r="B983" t="s">
        <v>3828</v>
      </c>
      <c r="E983" t="s">
        <v>3827</v>
      </c>
      <c r="G983" t="s">
        <v>3</v>
      </c>
      <c r="H983" t="s">
        <v>4</v>
      </c>
      <c r="I983">
        <v>4548</v>
      </c>
      <c r="J983">
        <v>0.23</v>
      </c>
      <c r="K983">
        <v>10800</v>
      </c>
      <c r="L983">
        <v>0</v>
      </c>
      <c r="M983">
        <v>10800</v>
      </c>
      <c r="N983">
        <v>0</v>
      </c>
      <c r="O983">
        <f t="shared" si="30"/>
        <v>10800</v>
      </c>
      <c r="P983">
        <f t="shared" si="31"/>
        <v>76.68</v>
      </c>
    </row>
    <row r="984" spans="1:16" ht="15">
      <c r="A984" t="s">
        <v>2113</v>
      </c>
      <c r="B984" t="s">
        <v>2114</v>
      </c>
      <c r="C984">
        <v>46</v>
      </c>
      <c r="D984" t="s">
        <v>1370</v>
      </c>
      <c r="E984" t="s">
        <v>1372</v>
      </c>
      <c r="G984" t="s">
        <v>1373</v>
      </c>
      <c r="H984" t="s">
        <v>91</v>
      </c>
      <c r="I984">
        <v>2138</v>
      </c>
      <c r="J984">
        <v>1.8</v>
      </c>
      <c r="K984">
        <v>892100</v>
      </c>
      <c r="L984">
        <v>332000</v>
      </c>
      <c r="M984">
        <v>1224100</v>
      </c>
      <c r="N984">
        <v>0</v>
      </c>
      <c r="O984">
        <f t="shared" si="30"/>
        <v>1224100</v>
      </c>
      <c r="P984">
        <f t="shared" si="31"/>
        <v>8691.11</v>
      </c>
    </row>
    <row r="985" spans="1:16" ht="15">
      <c r="A985" t="s">
        <v>252</v>
      </c>
      <c r="B985" t="s">
        <v>254</v>
      </c>
      <c r="C985">
        <v>65</v>
      </c>
      <c r="D985" t="s">
        <v>253</v>
      </c>
      <c r="E985" t="s">
        <v>255</v>
      </c>
      <c r="G985" t="s">
        <v>3</v>
      </c>
      <c r="H985" t="s">
        <v>4</v>
      </c>
      <c r="I985">
        <v>4548</v>
      </c>
      <c r="J985">
        <v>2.7</v>
      </c>
      <c r="K985">
        <v>687000</v>
      </c>
      <c r="L985">
        <v>207600</v>
      </c>
      <c r="M985">
        <v>894600</v>
      </c>
      <c r="N985">
        <v>16000</v>
      </c>
      <c r="O985">
        <f t="shared" si="30"/>
        <v>878600</v>
      </c>
      <c r="P985">
        <f t="shared" si="31"/>
        <v>6238.06</v>
      </c>
    </row>
    <row r="986" spans="1:16" ht="15">
      <c r="A986" t="s">
        <v>1319</v>
      </c>
      <c r="B986" t="s">
        <v>1320</v>
      </c>
      <c r="E986" t="s">
        <v>1321</v>
      </c>
      <c r="G986" t="s">
        <v>1322</v>
      </c>
      <c r="H986" t="s">
        <v>147</v>
      </c>
      <c r="I986">
        <v>21093</v>
      </c>
      <c r="J986">
        <v>10</v>
      </c>
      <c r="K986">
        <v>927500</v>
      </c>
      <c r="L986">
        <v>0</v>
      </c>
      <c r="M986">
        <v>927500</v>
      </c>
      <c r="N986">
        <v>0</v>
      </c>
      <c r="O986">
        <f t="shared" si="30"/>
        <v>927500</v>
      </c>
      <c r="P986">
        <f t="shared" si="31"/>
        <v>6585.25</v>
      </c>
    </row>
    <row r="987" spans="1:16" ht="15">
      <c r="A987" t="s">
        <v>2236</v>
      </c>
      <c r="B987" t="s">
        <v>2237</v>
      </c>
      <c r="E987" t="s">
        <v>2238</v>
      </c>
      <c r="G987" t="s">
        <v>2239</v>
      </c>
      <c r="H987" t="s">
        <v>91</v>
      </c>
      <c r="I987">
        <v>2638</v>
      </c>
      <c r="J987">
        <v>18</v>
      </c>
      <c r="K987">
        <v>365300</v>
      </c>
      <c r="L987">
        <v>0</v>
      </c>
      <c r="M987">
        <v>365300</v>
      </c>
      <c r="N987">
        <v>0</v>
      </c>
      <c r="O987">
        <f t="shared" si="30"/>
        <v>365300</v>
      </c>
      <c r="P987">
        <f t="shared" si="31"/>
        <v>2593.63</v>
      </c>
    </row>
    <row r="988" spans="1:16" ht="15">
      <c r="A988" t="s">
        <v>1369</v>
      </c>
      <c r="B988" t="s">
        <v>1371</v>
      </c>
      <c r="C988">
        <v>47</v>
      </c>
      <c r="D988" t="s">
        <v>1370</v>
      </c>
      <c r="E988" t="s">
        <v>1372</v>
      </c>
      <c r="G988" t="s">
        <v>1373</v>
      </c>
      <c r="H988" t="s">
        <v>91</v>
      </c>
      <c r="I988">
        <v>2138</v>
      </c>
      <c r="J988">
        <v>3.63</v>
      </c>
      <c r="K988">
        <v>955500</v>
      </c>
      <c r="L988">
        <v>736800</v>
      </c>
      <c r="M988">
        <v>1692300</v>
      </c>
      <c r="N988">
        <v>0</v>
      </c>
      <c r="O988">
        <f t="shared" si="30"/>
        <v>1692300</v>
      </c>
      <c r="P988">
        <f t="shared" si="31"/>
        <v>12015.33</v>
      </c>
    </row>
    <row r="989" spans="1:16" ht="15">
      <c r="A989" t="s">
        <v>1255</v>
      </c>
      <c r="B989" t="s">
        <v>1256</v>
      </c>
      <c r="E989" t="s">
        <v>1257</v>
      </c>
      <c r="G989" t="s">
        <v>1258</v>
      </c>
      <c r="H989" t="s">
        <v>91</v>
      </c>
      <c r="I989">
        <v>2116</v>
      </c>
      <c r="J989">
        <v>26</v>
      </c>
      <c r="K989">
        <v>1291700</v>
      </c>
      <c r="L989">
        <v>0</v>
      </c>
      <c r="M989">
        <v>1291700</v>
      </c>
      <c r="N989">
        <v>0</v>
      </c>
      <c r="O989">
        <f t="shared" si="30"/>
        <v>1291700</v>
      </c>
      <c r="P989">
        <f t="shared" si="31"/>
        <v>9171.07</v>
      </c>
    </row>
    <row r="990" spans="1:16" ht="15">
      <c r="A990" t="s">
        <v>2911</v>
      </c>
      <c r="B990" t="s">
        <v>2912</v>
      </c>
      <c r="C990">
        <v>15</v>
      </c>
      <c r="D990" t="s">
        <v>1370</v>
      </c>
      <c r="E990" t="s">
        <v>2913</v>
      </c>
      <c r="G990" t="s">
        <v>2914</v>
      </c>
      <c r="H990" t="s">
        <v>1234</v>
      </c>
      <c r="I990">
        <v>6065</v>
      </c>
      <c r="J990">
        <v>10.1</v>
      </c>
      <c r="K990">
        <v>797200</v>
      </c>
      <c r="L990">
        <v>195300</v>
      </c>
      <c r="M990">
        <v>992500</v>
      </c>
      <c r="N990">
        <v>0</v>
      </c>
      <c r="O990">
        <f t="shared" si="30"/>
        <v>992500</v>
      </c>
      <c r="P990">
        <f t="shared" si="31"/>
        <v>7046.75</v>
      </c>
    </row>
    <row r="991" spans="1:16" ht="15">
      <c r="A991" t="s">
        <v>2911</v>
      </c>
      <c r="B991" t="s">
        <v>2912</v>
      </c>
      <c r="E991" t="s">
        <v>2913</v>
      </c>
      <c r="G991" t="s">
        <v>2914</v>
      </c>
      <c r="H991" t="s">
        <v>1234</v>
      </c>
      <c r="I991">
        <v>6065</v>
      </c>
      <c r="J991">
        <v>0</v>
      </c>
      <c r="K991">
        <v>0</v>
      </c>
      <c r="L991">
        <v>61800</v>
      </c>
      <c r="M991">
        <v>61800</v>
      </c>
      <c r="N991">
        <v>0</v>
      </c>
      <c r="O991">
        <f t="shared" si="30"/>
        <v>61800</v>
      </c>
      <c r="P991">
        <f t="shared" si="31"/>
        <v>438.78000000000003</v>
      </c>
    </row>
    <row r="992" spans="1:16" ht="15">
      <c r="A992" t="s">
        <v>3361</v>
      </c>
      <c r="B992" t="s">
        <v>3362</v>
      </c>
      <c r="C992">
        <v>64</v>
      </c>
      <c r="D992" t="s">
        <v>1970</v>
      </c>
      <c r="E992" t="s">
        <v>3363</v>
      </c>
      <c r="G992" t="s">
        <v>1976</v>
      </c>
      <c r="H992" t="s">
        <v>351</v>
      </c>
      <c r="I992">
        <v>19103</v>
      </c>
      <c r="J992">
        <v>3</v>
      </c>
      <c r="K992">
        <v>761700</v>
      </c>
      <c r="L992">
        <v>371300</v>
      </c>
      <c r="M992">
        <v>1133000</v>
      </c>
      <c r="N992">
        <v>0</v>
      </c>
      <c r="O992">
        <f t="shared" si="30"/>
        <v>1133000</v>
      </c>
      <c r="P992">
        <f t="shared" si="31"/>
        <v>8044.3</v>
      </c>
    </row>
    <row r="993" spans="1:16" ht="15">
      <c r="A993" t="s">
        <v>2250</v>
      </c>
      <c r="B993" t="s">
        <v>2251</v>
      </c>
      <c r="C993">
        <v>250</v>
      </c>
      <c r="D993" t="s">
        <v>67</v>
      </c>
      <c r="E993" t="s">
        <v>2252</v>
      </c>
      <c r="G993" t="s">
        <v>2253</v>
      </c>
      <c r="H993" t="s">
        <v>1234</v>
      </c>
      <c r="I993">
        <v>6897</v>
      </c>
      <c r="J993">
        <v>15</v>
      </c>
      <c r="K993">
        <v>149700</v>
      </c>
      <c r="L993">
        <v>326900</v>
      </c>
      <c r="M993">
        <v>476600</v>
      </c>
      <c r="N993">
        <v>0</v>
      </c>
      <c r="O993">
        <f t="shared" si="30"/>
        <v>476600</v>
      </c>
      <c r="P993">
        <f t="shared" si="31"/>
        <v>3383.86</v>
      </c>
    </row>
    <row r="994" spans="1:16" ht="15">
      <c r="A994" t="s">
        <v>2228</v>
      </c>
      <c r="B994" t="s">
        <v>2229</v>
      </c>
      <c r="E994" t="s">
        <v>2230</v>
      </c>
      <c r="G994" t="s">
        <v>2231</v>
      </c>
      <c r="H994" t="s">
        <v>227</v>
      </c>
      <c r="I994">
        <v>2908</v>
      </c>
      <c r="J994">
        <v>1.3</v>
      </c>
      <c r="K994">
        <v>642600</v>
      </c>
      <c r="L994">
        <v>0</v>
      </c>
      <c r="M994">
        <v>642600</v>
      </c>
      <c r="N994">
        <v>0</v>
      </c>
      <c r="O994">
        <f t="shared" si="30"/>
        <v>642600</v>
      </c>
      <c r="P994">
        <f t="shared" si="31"/>
        <v>4562.46</v>
      </c>
    </row>
    <row r="995" spans="1:16" ht="15">
      <c r="A995" t="s">
        <v>2818</v>
      </c>
      <c r="B995" t="s">
        <v>2819</v>
      </c>
      <c r="E995" t="s">
        <v>660</v>
      </c>
      <c r="G995" t="s">
        <v>3</v>
      </c>
      <c r="H995" t="s">
        <v>4</v>
      </c>
      <c r="I995">
        <v>4548</v>
      </c>
      <c r="J995">
        <v>6</v>
      </c>
      <c r="K995">
        <v>90200</v>
      </c>
      <c r="L995">
        <v>0</v>
      </c>
      <c r="M995">
        <v>90200</v>
      </c>
      <c r="N995">
        <v>0</v>
      </c>
      <c r="O995">
        <f t="shared" si="30"/>
        <v>90200</v>
      </c>
      <c r="P995">
        <f t="shared" si="31"/>
        <v>640.4200000000001</v>
      </c>
    </row>
    <row r="996" spans="1:16" ht="15">
      <c r="A996" t="s">
        <v>3156</v>
      </c>
      <c r="B996" t="s">
        <v>3157</v>
      </c>
      <c r="C996">
        <v>20</v>
      </c>
      <c r="D996" t="s">
        <v>253</v>
      </c>
      <c r="E996" t="s">
        <v>3158</v>
      </c>
      <c r="G996" t="s">
        <v>3</v>
      </c>
      <c r="H996" t="s">
        <v>4</v>
      </c>
      <c r="I996">
        <v>4548</v>
      </c>
      <c r="J996">
        <v>4.4</v>
      </c>
      <c r="K996">
        <v>102000</v>
      </c>
      <c r="L996">
        <v>209300</v>
      </c>
      <c r="M996">
        <v>311300</v>
      </c>
      <c r="N996">
        <v>0</v>
      </c>
      <c r="O996">
        <f t="shared" si="30"/>
        <v>311300</v>
      </c>
      <c r="P996">
        <f t="shared" si="31"/>
        <v>2210.23</v>
      </c>
    </row>
    <row r="997" spans="1:16" ht="15">
      <c r="A997" t="s">
        <v>53</v>
      </c>
      <c r="B997" t="s">
        <v>68</v>
      </c>
      <c r="C997">
        <v>278</v>
      </c>
      <c r="D997" t="s">
        <v>67</v>
      </c>
      <c r="E997" t="s">
        <v>64</v>
      </c>
      <c r="F997" t="s">
        <v>65</v>
      </c>
      <c r="G997" t="s">
        <v>3</v>
      </c>
      <c r="H997" t="s">
        <v>4</v>
      </c>
      <c r="I997">
        <v>4548</v>
      </c>
      <c r="J997">
        <v>0.5</v>
      </c>
      <c r="K997">
        <v>53000</v>
      </c>
      <c r="L997">
        <v>39500</v>
      </c>
      <c r="M997">
        <v>92500</v>
      </c>
      <c r="N997">
        <v>92500</v>
      </c>
      <c r="O997">
        <f t="shared" si="30"/>
        <v>0</v>
      </c>
      <c r="P997">
        <f t="shared" si="31"/>
        <v>0</v>
      </c>
    </row>
    <row r="998" spans="1:16" ht="15">
      <c r="A998" t="s">
        <v>3062</v>
      </c>
      <c r="B998" t="s">
        <v>3063</v>
      </c>
      <c r="C998">
        <v>2</v>
      </c>
      <c r="D998" t="s">
        <v>2038</v>
      </c>
      <c r="E998" t="s">
        <v>3064</v>
      </c>
      <c r="G998" t="s">
        <v>2660</v>
      </c>
      <c r="H998" t="s">
        <v>4</v>
      </c>
      <c r="I998">
        <v>4901</v>
      </c>
      <c r="J998">
        <v>1.19</v>
      </c>
      <c r="K998">
        <v>687500</v>
      </c>
      <c r="L998">
        <v>88700</v>
      </c>
      <c r="M998">
        <v>776200</v>
      </c>
      <c r="N998">
        <v>0</v>
      </c>
      <c r="O998">
        <f t="shared" si="30"/>
        <v>776200</v>
      </c>
      <c r="P998">
        <f t="shared" si="31"/>
        <v>5511.02</v>
      </c>
    </row>
    <row r="999" spans="1:16" ht="15">
      <c r="A999" t="s">
        <v>2042</v>
      </c>
      <c r="B999" t="s">
        <v>2043</v>
      </c>
      <c r="C999">
        <v>4</v>
      </c>
      <c r="D999" t="s">
        <v>2038</v>
      </c>
      <c r="E999" t="s">
        <v>2044</v>
      </c>
      <c r="G999" t="s">
        <v>863</v>
      </c>
      <c r="H999" t="s">
        <v>4</v>
      </c>
      <c r="I999">
        <v>4110</v>
      </c>
      <c r="J999">
        <v>1.04</v>
      </c>
      <c r="K999">
        <v>677900</v>
      </c>
      <c r="L999">
        <v>166200</v>
      </c>
      <c r="M999">
        <v>844100</v>
      </c>
      <c r="N999">
        <v>0</v>
      </c>
      <c r="O999">
        <f t="shared" si="30"/>
        <v>844100</v>
      </c>
      <c r="P999">
        <f t="shared" si="31"/>
        <v>5993.110000000001</v>
      </c>
    </row>
    <row r="1000" spans="1:16" ht="15">
      <c r="A1000" t="s">
        <v>2037</v>
      </c>
      <c r="B1000" t="s">
        <v>2039</v>
      </c>
      <c r="C1000">
        <v>6</v>
      </c>
      <c r="D1000" t="s">
        <v>2038</v>
      </c>
      <c r="E1000" t="s">
        <v>2040</v>
      </c>
      <c r="F1000" t="s">
        <v>2041</v>
      </c>
      <c r="G1000" t="s">
        <v>1185</v>
      </c>
      <c r="H1000" t="s">
        <v>91</v>
      </c>
      <c r="I1000">
        <v>1944</v>
      </c>
      <c r="J1000">
        <v>0.69</v>
      </c>
      <c r="K1000">
        <v>590100</v>
      </c>
      <c r="L1000">
        <v>13100</v>
      </c>
      <c r="M1000">
        <v>603200</v>
      </c>
      <c r="N1000">
        <v>0</v>
      </c>
      <c r="O1000">
        <f t="shared" si="30"/>
        <v>603200</v>
      </c>
      <c r="P1000">
        <f t="shared" si="31"/>
        <v>4282.72</v>
      </c>
    </row>
    <row r="1001" spans="1:16" ht="15">
      <c r="A1001" t="s">
        <v>1226</v>
      </c>
      <c r="B1001" t="s">
        <v>1235</v>
      </c>
      <c r="F1001" t="s">
        <v>1228</v>
      </c>
      <c r="G1001" t="s">
        <v>3</v>
      </c>
      <c r="H1001" t="s">
        <v>4</v>
      </c>
      <c r="I1001">
        <v>4548</v>
      </c>
      <c r="J1001">
        <v>0.04</v>
      </c>
      <c r="K1001">
        <v>11200</v>
      </c>
      <c r="L1001">
        <v>0</v>
      </c>
      <c r="M1001">
        <v>11200</v>
      </c>
      <c r="N1001">
        <v>0</v>
      </c>
      <c r="O1001">
        <f t="shared" si="30"/>
        <v>11200</v>
      </c>
      <c r="P1001">
        <f t="shared" si="31"/>
        <v>79.52000000000001</v>
      </c>
    </row>
    <row r="1002" spans="1:16" ht="15">
      <c r="A1002" t="s">
        <v>1312</v>
      </c>
      <c r="B1002" t="s">
        <v>1313</v>
      </c>
      <c r="C1002">
        <v>772</v>
      </c>
      <c r="D1002" t="s">
        <v>180</v>
      </c>
      <c r="E1002" t="s">
        <v>1314</v>
      </c>
      <c r="G1002" t="s">
        <v>3</v>
      </c>
      <c r="H1002" t="s">
        <v>4</v>
      </c>
      <c r="I1002">
        <v>4548</v>
      </c>
      <c r="J1002">
        <v>1.62</v>
      </c>
      <c r="K1002">
        <v>543900</v>
      </c>
      <c r="L1002">
        <v>60100</v>
      </c>
      <c r="M1002">
        <v>604000</v>
      </c>
      <c r="N1002">
        <v>16000</v>
      </c>
      <c r="O1002">
        <f t="shared" si="30"/>
        <v>588000</v>
      </c>
      <c r="P1002">
        <f t="shared" si="31"/>
        <v>4174.8</v>
      </c>
    </row>
    <row r="1003" spans="1:16" ht="15">
      <c r="A1003" t="s">
        <v>3707</v>
      </c>
      <c r="B1003" t="s">
        <v>3708</v>
      </c>
      <c r="C1003">
        <v>778</v>
      </c>
      <c r="D1003" t="s">
        <v>180</v>
      </c>
      <c r="E1003" t="s">
        <v>3709</v>
      </c>
      <c r="G1003" t="s">
        <v>84</v>
      </c>
      <c r="H1003" t="s">
        <v>4</v>
      </c>
      <c r="I1003">
        <v>4011</v>
      </c>
      <c r="J1003">
        <v>0.68</v>
      </c>
      <c r="K1003">
        <v>427100</v>
      </c>
      <c r="L1003">
        <v>74100</v>
      </c>
      <c r="M1003">
        <v>501200</v>
      </c>
      <c r="N1003">
        <v>0</v>
      </c>
      <c r="O1003">
        <f t="shared" si="30"/>
        <v>501200</v>
      </c>
      <c r="P1003">
        <f t="shared" si="31"/>
        <v>3558.52</v>
      </c>
    </row>
    <row r="1004" spans="1:16" ht="15">
      <c r="A1004" t="s">
        <v>759</v>
      </c>
      <c r="B1004" t="s">
        <v>760</v>
      </c>
      <c r="C1004">
        <v>782</v>
      </c>
      <c r="D1004" t="s">
        <v>180</v>
      </c>
      <c r="E1004" t="s">
        <v>761</v>
      </c>
      <c r="G1004" t="s">
        <v>762</v>
      </c>
      <c r="H1004" t="s">
        <v>101</v>
      </c>
      <c r="I1004">
        <v>94109</v>
      </c>
      <c r="J1004">
        <v>0.8</v>
      </c>
      <c r="K1004">
        <v>454800</v>
      </c>
      <c r="L1004">
        <v>153100</v>
      </c>
      <c r="M1004">
        <v>607900</v>
      </c>
      <c r="N1004">
        <v>0</v>
      </c>
      <c r="O1004">
        <f t="shared" si="30"/>
        <v>607900</v>
      </c>
      <c r="P1004">
        <f t="shared" si="31"/>
        <v>4316.09</v>
      </c>
    </row>
    <row r="1005" spans="1:16" ht="15">
      <c r="A1005" t="s">
        <v>3181</v>
      </c>
      <c r="B1005" t="s">
        <v>3182</v>
      </c>
      <c r="C1005">
        <v>802</v>
      </c>
      <c r="D1005" t="s">
        <v>180</v>
      </c>
      <c r="E1005" t="s">
        <v>3183</v>
      </c>
      <c r="G1005" t="s">
        <v>3184</v>
      </c>
      <c r="H1005" t="s">
        <v>1086</v>
      </c>
      <c r="I1005">
        <v>5753</v>
      </c>
      <c r="J1005">
        <v>1</v>
      </c>
      <c r="K1005">
        <v>670000</v>
      </c>
      <c r="L1005">
        <v>162700</v>
      </c>
      <c r="M1005">
        <v>832700</v>
      </c>
      <c r="N1005">
        <v>0</v>
      </c>
      <c r="O1005">
        <f t="shared" si="30"/>
        <v>832700</v>
      </c>
      <c r="P1005">
        <f t="shared" si="31"/>
        <v>5912.17</v>
      </c>
    </row>
    <row r="1006" spans="1:16" ht="15">
      <c r="A1006" t="s">
        <v>356</v>
      </c>
      <c r="B1006" t="s">
        <v>357</v>
      </c>
      <c r="C1006">
        <v>811</v>
      </c>
      <c r="D1006" t="s">
        <v>180</v>
      </c>
      <c r="E1006" t="s">
        <v>358</v>
      </c>
      <c r="G1006" t="s">
        <v>3</v>
      </c>
      <c r="H1006" t="s">
        <v>4</v>
      </c>
      <c r="I1006">
        <v>4548</v>
      </c>
      <c r="J1006">
        <v>8.6</v>
      </c>
      <c r="K1006">
        <v>1575400</v>
      </c>
      <c r="L1006">
        <v>379200</v>
      </c>
      <c r="M1006">
        <v>1954600</v>
      </c>
      <c r="N1006">
        <v>10000</v>
      </c>
      <c r="O1006">
        <f t="shared" si="30"/>
        <v>1944600</v>
      </c>
      <c r="P1006">
        <f t="shared" si="31"/>
        <v>13806.660000000002</v>
      </c>
    </row>
    <row r="1007" spans="1:16" ht="15">
      <c r="A1007" t="s">
        <v>2367</v>
      </c>
      <c r="B1007" t="s">
        <v>2368</v>
      </c>
      <c r="E1007" t="s">
        <v>2369</v>
      </c>
      <c r="G1007" t="s">
        <v>1233</v>
      </c>
      <c r="H1007" t="s">
        <v>1234</v>
      </c>
      <c r="I1007">
        <v>6107</v>
      </c>
      <c r="J1007">
        <v>1.77</v>
      </c>
      <c r="K1007">
        <v>311200</v>
      </c>
      <c r="L1007">
        <v>0</v>
      </c>
      <c r="M1007">
        <v>311200</v>
      </c>
      <c r="N1007">
        <v>0</v>
      </c>
      <c r="O1007">
        <f t="shared" si="30"/>
        <v>311200</v>
      </c>
      <c r="P1007">
        <f t="shared" si="31"/>
        <v>2209.52</v>
      </c>
    </row>
    <row r="1008" spans="1:16" ht="15">
      <c r="A1008" t="s">
        <v>1419</v>
      </c>
      <c r="B1008" t="s">
        <v>1420</v>
      </c>
      <c r="E1008" t="s">
        <v>1421</v>
      </c>
      <c r="G1008" t="s">
        <v>650</v>
      </c>
      <c r="H1008" t="s">
        <v>4</v>
      </c>
      <c r="I1008">
        <v>4579</v>
      </c>
      <c r="J1008">
        <v>0.3</v>
      </c>
      <c r="K1008">
        <v>60200</v>
      </c>
      <c r="L1008">
        <v>0</v>
      </c>
      <c r="M1008">
        <v>60200</v>
      </c>
      <c r="N1008">
        <v>0</v>
      </c>
      <c r="O1008">
        <f t="shared" si="30"/>
        <v>60200</v>
      </c>
      <c r="P1008">
        <f t="shared" si="31"/>
        <v>427.42</v>
      </c>
    </row>
    <row r="1009" spans="1:16" ht="15">
      <c r="A1009" t="s">
        <v>3502</v>
      </c>
      <c r="B1009" t="s">
        <v>3504</v>
      </c>
      <c r="C1009">
        <v>9</v>
      </c>
      <c r="D1009" t="s">
        <v>3503</v>
      </c>
      <c r="E1009" t="s">
        <v>3505</v>
      </c>
      <c r="G1009" t="s">
        <v>3506</v>
      </c>
      <c r="H1009" t="s">
        <v>1086</v>
      </c>
      <c r="I1009">
        <v>5851</v>
      </c>
      <c r="J1009">
        <v>1.46</v>
      </c>
      <c r="K1009">
        <v>343300</v>
      </c>
      <c r="L1009">
        <v>103400</v>
      </c>
      <c r="M1009">
        <v>446700</v>
      </c>
      <c r="N1009">
        <v>0</v>
      </c>
      <c r="O1009">
        <f t="shared" si="30"/>
        <v>446700</v>
      </c>
      <c r="P1009">
        <f t="shared" si="31"/>
        <v>3171.57</v>
      </c>
    </row>
    <row r="1010" spans="1:16" ht="15">
      <c r="A1010" t="s">
        <v>3967</v>
      </c>
      <c r="B1010" t="s">
        <v>3968</v>
      </c>
      <c r="C1010">
        <v>3</v>
      </c>
      <c r="D1010" t="s">
        <v>3503</v>
      </c>
      <c r="E1010" t="s">
        <v>3969</v>
      </c>
      <c r="G1010" t="s">
        <v>3970</v>
      </c>
      <c r="H1010" t="s">
        <v>1491</v>
      </c>
      <c r="I1010">
        <v>27949</v>
      </c>
      <c r="J1010">
        <v>0.83</v>
      </c>
      <c r="K1010">
        <v>115200</v>
      </c>
      <c r="L1010">
        <v>312900</v>
      </c>
      <c r="M1010">
        <v>428100</v>
      </c>
      <c r="N1010">
        <v>0</v>
      </c>
      <c r="O1010">
        <f t="shared" si="30"/>
        <v>428100</v>
      </c>
      <c r="P1010">
        <f t="shared" si="31"/>
        <v>3039.51</v>
      </c>
    </row>
    <row r="1011" spans="1:16" ht="15">
      <c r="A1011" t="s">
        <v>1398</v>
      </c>
      <c r="B1011" t="s">
        <v>1399</v>
      </c>
      <c r="C1011">
        <v>789</v>
      </c>
      <c r="D1011" t="s">
        <v>180</v>
      </c>
      <c r="E1011" t="s">
        <v>1400</v>
      </c>
      <c r="G1011" t="s">
        <v>1401</v>
      </c>
      <c r="H1011" t="s">
        <v>385</v>
      </c>
      <c r="I1011">
        <v>80302</v>
      </c>
      <c r="J1011">
        <v>0.72</v>
      </c>
      <c r="K1011">
        <v>108300</v>
      </c>
      <c r="L1011">
        <v>71000</v>
      </c>
      <c r="M1011">
        <v>179300</v>
      </c>
      <c r="N1011">
        <v>0</v>
      </c>
      <c r="O1011">
        <f t="shared" si="30"/>
        <v>179300</v>
      </c>
      <c r="P1011">
        <f t="shared" si="31"/>
        <v>1273.03</v>
      </c>
    </row>
    <row r="1012" spans="1:16" ht="15">
      <c r="A1012" t="s">
        <v>694</v>
      </c>
      <c r="B1012" t="s">
        <v>696</v>
      </c>
      <c r="C1012">
        <v>13</v>
      </c>
      <c r="D1012" t="s">
        <v>695</v>
      </c>
      <c r="E1012" t="s">
        <v>697</v>
      </c>
      <c r="G1012" t="s">
        <v>698</v>
      </c>
      <c r="H1012" t="s">
        <v>4</v>
      </c>
      <c r="I1012">
        <v>4062</v>
      </c>
      <c r="J1012">
        <v>1.42</v>
      </c>
      <c r="K1012">
        <v>343100</v>
      </c>
      <c r="L1012">
        <v>116400</v>
      </c>
      <c r="M1012">
        <v>459500</v>
      </c>
      <c r="N1012">
        <v>0</v>
      </c>
      <c r="O1012">
        <f t="shared" si="30"/>
        <v>459500</v>
      </c>
      <c r="P1012">
        <f t="shared" si="31"/>
        <v>3262.4500000000003</v>
      </c>
    </row>
    <row r="1013" spans="1:16" ht="15">
      <c r="A1013" t="s">
        <v>694</v>
      </c>
      <c r="B1013" t="s">
        <v>2958</v>
      </c>
      <c r="C1013">
        <v>15</v>
      </c>
      <c r="D1013" t="s">
        <v>695</v>
      </c>
      <c r="E1013" t="s">
        <v>697</v>
      </c>
      <c r="G1013" t="s">
        <v>698</v>
      </c>
      <c r="H1013" t="s">
        <v>4</v>
      </c>
      <c r="I1013">
        <v>4062</v>
      </c>
      <c r="J1013">
        <v>1.03</v>
      </c>
      <c r="K1013">
        <v>320200</v>
      </c>
      <c r="L1013">
        <v>90400</v>
      </c>
      <c r="M1013">
        <v>410600</v>
      </c>
      <c r="N1013">
        <v>0</v>
      </c>
      <c r="O1013">
        <f t="shared" si="30"/>
        <v>410600</v>
      </c>
      <c r="P1013">
        <f t="shared" si="31"/>
        <v>2915.26</v>
      </c>
    </row>
    <row r="1014" spans="1:16" ht="15">
      <c r="A1014" t="s">
        <v>2763</v>
      </c>
      <c r="B1014" t="s">
        <v>2764</v>
      </c>
      <c r="C1014">
        <v>22</v>
      </c>
      <c r="D1014" t="s">
        <v>138</v>
      </c>
      <c r="E1014" t="s">
        <v>2765</v>
      </c>
      <c r="G1014" t="s">
        <v>818</v>
      </c>
      <c r="H1014" t="s">
        <v>819</v>
      </c>
      <c r="I1014">
        <v>10024</v>
      </c>
      <c r="J1014">
        <v>0.75</v>
      </c>
      <c r="K1014">
        <v>292800</v>
      </c>
      <c r="L1014">
        <v>103700</v>
      </c>
      <c r="M1014">
        <v>396500</v>
      </c>
      <c r="N1014">
        <v>0</v>
      </c>
      <c r="O1014">
        <f t="shared" si="30"/>
        <v>396500</v>
      </c>
      <c r="P1014">
        <f t="shared" si="31"/>
        <v>2815.15</v>
      </c>
    </row>
    <row r="1015" spans="1:16" ht="15">
      <c r="A1015" t="s">
        <v>1236</v>
      </c>
      <c r="B1015" t="s">
        <v>1238</v>
      </c>
      <c r="F1015" t="s">
        <v>1228</v>
      </c>
      <c r="G1015" t="s">
        <v>3</v>
      </c>
      <c r="H1015" t="s">
        <v>4</v>
      </c>
      <c r="I1015">
        <v>4548</v>
      </c>
      <c r="J1015">
        <v>3.6</v>
      </c>
      <c r="K1015">
        <v>185000</v>
      </c>
      <c r="L1015">
        <v>0</v>
      </c>
      <c r="M1015">
        <v>185000</v>
      </c>
      <c r="N1015">
        <v>0</v>
      </c>
      <c r="O1015">
        <f t="shared" si="30"/>
        <v>185000</v>
      </c>
      <c r="P1015">
        <f t="shared" si="31"/>
        <v>1313.5</v>
      </c>
    </row>
    <row r="1016" spans="1:16" ht="15">
      <c r="A1016" t="s">
        <v>204</v>
      </c>
      <c r="B1016" t="s">
        <v>206</v>
      </c>
      <c r="C1016">
        <v>45</v>
      </c>
      <c r="D1016" t="s">
        <v>205</v>
      </c>
      <c r="E1016" t="s">
        <v>207</v>
      </c>
      <c r="G1016" t="s">
        <v>3</v>
      </c>
      <c r="H1016" t="s">
        <v>4</v>
      </c>
      <c r="I1016">
        <v>4548</v>
      </c>
      <c r="J1016">
        <v>32.46</v>
      </c>
      <c r="K1016">
        <v>139000</v>
      </c>
      <c r="L1016">
        <v>48300</v>
      </c>
      <c r="M1016">
        <v>187300</v>
      </c>
      <c r="N1016">
        <v>0</v>
      </c>
      <c r="O1016">
        <f t="shared" si="30"/>
        <v>187300</v>
      </c>
      <c r="P1016">
        <f t="shared" si="31"/>
        <v>1329.8300000000002</v>
      </c>
    </row>
    <row r="1017" spans="1:16" ht="15">
      <c r="A1017" t="s">
        <v>2743</v>
      </c>
      <c r="B1017" t="s">
        <v>2744</v>
      </c>
      <c r="C1017">
        <v>911</v>
      </c>
      <c r="D1017" t="s">
        <v>5</v>
      </c>
      <c r="E1017" t="s">
        <v>2745</v>
      </c>
      <c r="G1017" t="s">
        <v>3</v>
      </c>
      <c r="H1017" t="s">
        <v>4</v>
      </c>
      <c r="I1017">
        <v>4548</v>
      </c>
      <c r="J1017">
        <v>4.9</v>
      </c>
      <c r="K1017">
        <v>123000</v>
      </c>
      <c r="L1017">
        <v>151900</v>
      </c>
      <c r="M1017">
        <v>274900</v>
      </c>
      <c r="N1017">
        <v>0</v>
      </c>
      <c r="O1017">
        <f t="shared" si="30"/>
        <v>274900</v>
      </c>
      <c r="P1017">
        <f t="shared" si="31"/>
        <v>1951.7900000000002</v>
      </c>
    </row>
    <row r="1018" spans="1:16" ht="15">
      <c r="A1018" t="s">
        <v>4155</v>
      </c>
      <c r="B1018" t="s">
        <v>4156</v>
      </c>
      <c r="E1018" t="s">
        <v>207</v>
      </c>
      <c r="G1018" t="s">
        <v>3</v>
      </c>
      <c r="H1018" t="s">
        <v>4</v>
      </c>
      <c r="I1018">
        <v>4548</v>
      </c>
      <c r="J1018">
        <v>2</v>
      </c>
      <c r="K1018">
        <v>80400</v>
      </c>
      <c r="L1018">
        <v>0</v>
      </c>
      <c r="M1018">
        <v>80400</v>
      </c>
      <c r="N1018">
        <v>0</v>
      </c>
      <c r="O1018">
        <f t="shared" si="30"/>
        <v>80400</v>
      </c>
      <c r="P1018">
        <f t="shared" si="31"/>
        <v>570.84</v>
      </c>
    </row>
    <row r="1019" spans="1:16" ht="15">
      <c r="A1019" t="s">
        <v>4196</v>
      </c>
      <c r="B1019" t="s">
        <v>4197</v>
      </c>
      <c r="E1019" t="s">
        <v>4198</v>
      </c>
      <c r="G1019" t="s">
        <v>4199</v>
      </c>
      <c r="H1019" t="s">
        <v>1234</v>
      </c>
      <c r="I1019">
        <v>6371</v>
      </c>
      <c r="J1019">
        <v>2.04</v>
      </c>
      <c r="K1019">
        <v>80500</v>
      </c>
      <c r="L1019">
        <v>0</v>
      </c>
      <c r="M1019">
        <v>80500</v>
      </c>
      <c r="N1019">
        <v>0</v>
      </c>
      <c r="O1019">
        <f t="shared" si="30"/>
        <v>80500</v>
      </c>
      <c r="P1019">
        <f t="shared" si="31"/>
        <v>571.5500000000001</v>
      </c>
    </row>
    <row r="1020" spans="1:16" ht="15">
      <c r="A1020" t="s">
        <v>1591</v>
      </c>
      <c r="B1020" t="s">
        <v>1593</v>
      </c>
      <c r="C1020">
        <v>23</v>
      </c>
      <c r="D1020" t="s">
        <v>1592</v>
      </c>
      <c r="E1020" t="s">
        <v>1594</v>
      </c>
      <c r="G1020" t="s">
        <v>3</v>
      </c>
      <c r="H1020" t="s">
        <v>4</v>
      </c>
      <c r="I1020">
        <v>4548</v>
      </c>
      <c r="J1020">
        <v>8</v>
      </c>
      <c r="K1020">
        <v>466900</v>
      </c>
      <c r="L1020">
        <v>119500</v>
      </c>
      <c r="M1020">
        <v>586400</v>
      </c>
      <c r="N1020">
        <v>0</v>
      </c>
      <c r="O1020">
        <f t="shared" si="30"/>
        <v>586400</v>
      </c>
      <c r="P1020">
        <f t="shared" si="31"/>
        <v>4163.4400000000005</v>
      </c>
    </row>
    <row r="1021" spans="1:16" ht="15">
      <c r="A1021" t="s">
        <v>870</v>
      </c>
      <c r="B1021" t="s">
        <v>872</v>
      </c>
      <c r="C1021">
        <v>27</v>
      </c>
      <c r="D1021" t="s">
        <v>871</v>
      </c>
      <c r="E1021" t="s">
        <v>873</v>
      </c>
      <c r="G1021" t="s">
        <v>3</v>
      </c>
      <c r="H1021" t="s">
        <v>4</v>
      </c>
      <c r="I1021">
        <v>4548</v>
      </c>
      <c r="J1021">
        <v>52.32</v>
      </c>
      <c r="K1021">
        <v>153600</v>
      </c>
      <c r="L1021">
        <v>245400</v>
      </c>
      <c r="M1021">
        <v>399000</v>
      </c>
      <c r="N1021">
        <v>10000</v>
      </c>
      <c r="O1021">
        <f t="shared" si="30"/>
        <v>389000</v>
      </c>
      <c r="P1021">
        <f t="shared" si="31"/>
        <v>2761.9</v>
      </c>
    </row>
    <row r="1022" spans="1:16" ht="15">
      <c r="A1022" t="s">
        <v>3199</v>
      </c>
      <c r="B1022" t="s">
        <v>3200</v>
      </c>
      <c r="C1022">
        <v>22</v>
      </c>
      <c r="D1022" t="s">
        <v>871</v>
      </c>
      <c r="E1022" t="s">
        <v>3201</v>
      </c>
      <c r="G1022" t="s">
        <v>3</v>
      </c>
      <c r="H1022" t="s">
        <v>4</v>
      </c>
      <c r="I1022">
        <v>4548</v>
      </c>
      <c r="J1022">
        <v>2</v>
      </c>
      <c r="K1022">
        <v>95400</v>
      </c>
      <c r="L1022">
        <v>147000</v>
      </c>
      <c r="M1022">
        <v>242400</v>
      </c>
      <c r="N1022">
        <v>10000</v>
      </c>
      <c r="O1022">
        <f t="shared" si="30"/>
        <v>232400</v>
      </c>
      <c r="P1022">
        <f t="shared" si="31"/>
        <v>1650.0400000000002</v>
      </c>
    </row>
    <row r="1023" spans="1:16" ht="15">
      <c r="A1023" t="s">
        <v>3616</v>
      </c>
      <c r="B1023" t="s">
        <v>3617</v>
      </c>
      <c r="C1023">
        <v>12</v>
      </c>
      <c r="D1023" t="s">
        <v>871</v>
      </c>
      <c r="E1023" t="s">
        <v>3618</v>
      </c>
      <c r="G1023" t="s">
        <v>3</v>
      </c>
      <c r="H1023" t="s">
        <v>4</v>
      </c>
      <c r="I1023">
        <v>4548</v>
      </c>
      <c r="J1023">
        <v>29.8</v>
      </c>
      <c r="K1023">
        <v>169800</v>
      </c>
      <c r="L1023">
        <v>164200</v>
      </c>
      <c r="M1023">
        <v>334000</v>
      </c>
      <c r="N1023">
        <v>0</v>
      </c>
      <c r="O1023">
        <f t="shared" si="30"/>
        <v>334000</v>
      </c>
      <c r="P1023">
        <f t="shared" si="31"/>
        <v>2371.4</v>
      </c>
    </row>
    <row r="1024" spans="1:16" ht="15">
      <c r="A1024" t="s">
        <v>4143</v>
      </c>
      <c r="B1024" t="s">
        <v>4144</v>
      </c>
      <c r="D1024" t="s">
        <v>5</v>
      </c>
      <c r="E1024" t="s">
        <v>4096</v>
      </c>
      <c r="F1024" t="s">
        <v>4097</v>
      </c>
      <c r="G1024" t="s">
        <v>4098</v>
      </c>
      <c r="H1024" t="s">
        <v>979</v>
      </c>
      <c r="I1024">
        <v>30009</v>
      </c>
      <c r="J1024">
        <v>0</v>
      </c>
      <c r="K1024">
        <v>0</v>
      </c>
      <c r="L1024">
        <v>90000</v>
      </c>
      <c r="M1024">
        <v>90000</v>
      </c>
      <c r="N1024">
        <v>0</v>
      </c>
      <c r="O1024">
        <f t="shared" si="30"/>
        <v>90000</v>
      </c>
      <c r="P1024">
        <f t="shared" si="31"/>
        <v>639</v>
      </c>
    </row>
    <row r="1025" spans="1:16" ht="15">
      <c r="A1025" t="s">
        <v>4201</v>
      </c>
      <c r="B1025" t="s">
        <v>4202</v>
      </c>
      <c r="E1025" t="s">
        <v>4203</v>
      </c>
      <c r="G1025" t="s">
        <v>650</v>
      </c>
      <c r="H1025" t="s">
        <v>4</v>
      </c>
      <c r="I1025">
        <v>4579</v>
      </c>
      <c r="J1025">
        <v>39.78</v>
      </c>
      <c r="K1025">
        <v>135400</v>
      </c>
      <c r="L1025">
        <v>0</v>
      </c>
      <c r="M1025">
        <v>135400</v>
      </c>
      <c r="N1025">
        <v>0</v>
      </c>
      <c r="O1025">
        <f t="shared" si="30"/>
        <v>135400</v>
      </c>
      <c r="P1025">
        <f t="shared" si="31"/>
        <v>961.34</v>
      </c>
    </row>
    <row r="1026" spans="1:16" ht="15">
      <c r="A1026" t="s">
        <v>856</v>
      </c>
      <c r="B1026" t="s">
        <v>859</v>
      </c>
      <c r="C1026">
        <v>989</v>
      </c>
      <c r="D1026" t="s">
        <v>5</v>
      </c>
      <c r="E1026" t="s">
        <v>858</v>
      </c>
      <c r="G1026" t="s">
        <v>3</v>
      </c>
      <c r="H1026" t="s">
        <v>4</v>
      </c>
      <c r="I1026">
        <v>4548</v>
      </c>
      <c r="J1026">
        <v>30</v>
      </c>
      <c r="K1026">
        <v>141600</v>
      </c>
      <c r="L1026">
        <v>118800</v>
      </c>
      <c r="M1026">
        <v>260400</v>
      </c>
      <c r="N1026">
        <v>10000</v>
      </c>
      <c r="O1026">
        <f aca="true" t="shared" si="32" ref="O1026:O1089">+M1026-N1026</f>
        <v>250400</v>
      </c>
      <c r="P1026">
        <f aca="true" t="shared" si="33" ref="P1026:P1089">+O1026*0.0071</f>
        <v>1777.8400000000001</v>
      </c>
    </row>
    <row r="1027" spans="1:16" ht="15">
      <c r="A1027" t="s">
        <v>856</v>
      </c>
      <c r="B1027" t="s">
        <v>857</v>
      </c>
      <c r="C1027">
        <v>978</v>
      </c>
      <c r="D1027" t="s">
        <v>5</v>
      </c>
      <c r="E1027" t="s">
        <v>858</v>
      </c>
      <c r="G1027" t="s">
        <v>3</v>
      </c>
      <c r="H1027" t="s">
        <v>4</v>
      </c>
      <c r="I1027">
        <v>4548</v>
      </c>
      <c r="J1027">
        <v>4</v>
      </c>
      <c r="K1027">
        <v>86200</v>
      </c>
      <c r="L1027">
        <v>84000</v>
      </c>
      <c r="M1027">
        <v>170200</v>
      </c>
      <c r="N1027">
        <v>0</v>
      </c>
      <c r="O1027">
        <f t="shared" si="32"/>
        <v>170200</v>
      </c>
      <c r="P1027">
        <f t="shared" si="33"/>
        <v>1208.42</v>
      </c>
    </row>
    <row r="1028" spans="1:16" ht="15">
      <c r="A1028" t="s">
        <v>2286</v>
      </c>
      <c r="B1028" t="s">
        <v>2287</v>
      </c>
      <c r="C1028">
        <v>48</v>
      </c>
      <c r="D1028" t="s">
        <v>1592</v>
      </c>
      <c r="E1028" t="s">
        <v>2284</v>
      </c>
      <c r="G1028" t="s">
        <v>2285</v>
      </c>
      <c r="H1028" t="s">
        <v>91</v>
      </c>
      <c r="I1028">
        <v>1462</v>
      </c>
      <c r="J1028">
        <v>2.3</v>
      </c>
      <c r="K1028">
        <v>283900</v>
      </c>
      <c r="L1028">
        <v>104700</v>
      </c>
      <c r="M1028">
        <v>388600</v>
      </c>
      <c r="N1028">
        <v>0</v>
      </c>
      <c r="O1028">
        <f t="shared" si="32"/>
        <v>388600</v>
      </c>
      <c r="P1028">
        <f t="shared" si="33"/>
        <v>2759.06</v>
      </c>
    </row>
    <row r="1029" spans="1:16" ht="15">
      <c r="A1029" t="s">
        <v>2282</v>
      </c>
      <c r="B1029" t="s">
        <v>2283</v>
      </c>
      <c r="E1029" t="s">
        <v>2284</v>
      </c>
      <c r="G1029" t="s">
        <v>2285</v>
      </c>
      <c r="H1029" t="s">
        <v>91</v>
      </c>
      <c r="I1029">
        <v>1462</v>
      </c>
      <c r="J1029">
        <v>2.1</v>
      </c>
      <c r="K1029">
        <v>231900</v>
      </c>
      <c r="L1029">
        <v>0</v>
      </c>
      <c r="M1029">
        <v>231900</v>
      </c>
      <c r="N1029">
        <v>0</v>
      </c>
      <c r="O1029">
        <f t="shared" si="32"/>
        <v>231900</v>
      </c>
      <c r="P1029">
        <f t="shared" si="33"/>
        <v>1646.49</v>
      </c>
    </row>
    <row r="1030" spans="1:16" ht="15">
      <c r="A1030" t="s">
        <v>896</v>
      </c>
      <c r="B1030" t="s">
        <v>897</v>
      </c>
      <c r="C1030">
        <v>39</v>
      </c>
      <c r="D1030" t="s">
        <v>605</v>
      </c>
      <c r="E1030" t="s">
        <v>898</v>
      </c>
      <c r="G1030" t="s">
        <v>3</v>
      </c>
      <c r="H1030" t="s">
        <v>4</v>
      </c>
      <c r="I1030">
        <v>4548</v>
      </c>
      <c r="J1030">
        <v>4.47</v>
      </c>
      <c r="K1030">
        <v>433100</v>
      </c>
      <c r="L1030">
        <v>167600</v>
      </c>
      <c r="M1030">
        <v>600700</v>
      </c>
      <c r="N1030">
        <v>16000</v>
      </c>
      <c r="O1030">
        <f t="shared" si="32"/>
        <v>584700</v>
      </c>
      <c r="P1030">
        <f t="shared" si="33"/>
        <v>4151.37</v>
      </c>
    </row>
    <row r="1031" spans="1:16" ht="15">
      <c r="A1031" t="s">
        <v>604</v>
      </c>
      <c r="B1031" t="s">
        <v>606</v>
      </c>
      <c r="C1031">
        <v>33</v>
      </c>
      <c r="D1031" t="s">
        <v>605</v>
      </c>
      <c r="E1031" t="s">
        <v>607</v>
      </c>
      <c r="G1031" t="s">
        <v>3</v>
      </c>
      <c r="H1031" t="s">
        <v>4</v>
      </c>
      <c r="I1031">
        <v>4548</v>
      </c>
      <c r="J1031">
        <v>4.3</v>
      </c>
      <c r="K1031">
        <v>413900</v>
      </c>
      <c r="L1031">
        <v>151600</v>
      </c>
      <c r="M1031">
        <v>565500</v>
      </c>
      <c r="N1031">
        <v>10000</v>
      </c>
      <c r="O1031">
        <f t="shared" si="32"/>
        <v>555500</v>
      </c>
      <c r="P1031">
        <f t="shared" si="33"/>
        <v>3944.05</v>
      </c>
    </row>
    <row r="1032" spans="1:16" ht="15">
      <c r="A1032" t="s">
        <v>955</v>
      </c>
      <c r="B1032" t="s">
        <v>956</v>
      </c>
      <c r="C1032">
        <v>1004</v>
      </c>
      <c r="D1032" t="s">
        <v>5</v>
      </c>
      <c r="E1032" t="s">
        <v>957</v>
      </c>
      <c r="G1032" t="s">
        <v>3</v>
      </c>
      <c r="H1032" t="s">
        <v>4</v>
      </c>
      <c r="I1032">
        <v>4548</v>
      </c>
      <c r="J1032">
        <v>0.78</v>
      </c>
      <c r="K1032">
        <v>81200</v>
      </c>
      <c r="L1032">
        <v>114000</v>
      </c>
      <c r="M1032">
        <v>195200</v>
      </c>
      <c r="N1032">
        <v>10000</v>
      </c>
      <c r="O1032">
        <f t="shared" si="32"/>
        <v>185200</v>
      </c>
      <c r="P1032">
        <f t="shared" si="33"/>
        <v>1314.92</v>
      </c>
    </row>
    <row r="1033" spans="1:16" ht="15">
      <c r="A1033" t="s">
        <v>958</v>
      </c>
      <c r="B1033" t="s">
        <v>959</v>
      </c>
      <c r="C1033">
        <v>1018</v>
      </c>
      <c r="D1033" t="s">
        <v>5</v>
      </c>
      <c r="E1033" t="s">
        <v>957</v>
      </c>
      <c r="G1033" t="s">
        <v>3</v>
      </c>
      <c r="H1033" t="s">
        <v>4</v>
      </c>
      <c r="I1033">
        <v>4548</v>
      </c>
      <c r="J1033">
        <v>7.2</v>
      </c>
      <c r="K1033">
        <v>107600</v>
      </c>
      <c r="L1033">
        <v>107900</v>
      </c>
      <c r="M1033">
        <v>215500</v>
      </c>
      <c r="N1033">
        <v>0</v>
      </c>
      <c r="O1033">
        <f t="shared" si="32"/>
        <v>215500</v>
      </c>
      <c r="P1033">
        <f t="shared" si="33"/>
        <v>1530.0500000000002</v>
      </c>
    </row>
    <row r="1034" spans="1:16" ht="15">
      <c r="A1034" t="s">
        <v>958</v>
      </c>
      <c r="B1034" t="s">
        <v>4050</v>
      </c>
      <c r="E1034" t="s">
        <v>957</v>
      </c>
      <c r="G1034" t="s">
        <v>3</v>
      </c>
      <c r="H1034" t="s">
        <v>4</v>
      </c>
      <c r="I1034">
        <v>4548</v>
      </c>
      <c r="J1034">
        <v>2.2</v>
      </c>
      <c r="K1034">
        <v>81200</v>
      </c>
      <c r="L1034">
        <v>17400</v>
      </c>
      <c r="M1034">
        <v>98600</v>
      </c>
      <c r="N1034">
        <v>0</v>
      </c>
      <c r="O1034">
        <f t="shared" si="32"/>
        <v>98600</v>
      </c>
      <c r="P1034">
        <f t="shared" si="33"/>
        <v>700.0600000000001</v>
      </c>
    </row>
    <row r="1035" spans="1:16" ht="15">
      <c r="A1035" t="s">
        <v>958</v>
      </c>
      <c r="B1035" t="s">
        <v>3925</v>
      </c>
      <c r="E1035" t="s">
        <v>957</v>
      </c>
      <c r="G1035" t="s">
        <v>3</v>
      </c>
      <c r="H1035" t="s">
        <v>4</v>
      </c>
      <c r="I1035">
        <v>4548</v>
      </c>
      <c r="J1035">
        <v>25.07</v>
      </c>
      <c r="K1035">
        <v>122100</v>
      </c>
      <c r="L1035">
        <v>0</v>
      </c>
      <c r="M1035">
        <v>122100</v>
      </c>
      <c r="N1035">
        <v>0</v>
      </c>
      <c r="O1035">
        <f t="shared" si="32"/>
        <v>122100</v>
      </c>
      <c r="P1035">
        <f t="shared" si="33"/>
        <v>866.9100000000001</v>
      </c>
    </row>
    <row r="1036" spans="1:16" ht="15">
      <c r="A1036" t="s">
        <v>708</v>
      </c>
      <c r="B1036" t="s">
        <v>709</v>
      </c>
      <c r="C1036">
        <v>1007</v>
      </c>
      <c r="D1036" t="s">
        <v>5</v>
      </c>
      <c r="E1036" t="s">
        <v>710</v>
      </c>
      <c r="G1036" t="s">
        <v>3</v>
      </c>
      <c r="H1036" t="s">
        <v>4</v>
      </c>
      <c r="I1036">
        <v>4548</v>
      </c>
      <c r="J1036">
        <v>2.3</v>
      </c>
      <c r="K1036">
        <v>96500</v>
      </c>
      <c r="L1036">
        <v>137200</v>
      </c>
      <c r="M1036">
        <v>233700</v>
      </c>
      <c r="N1036">
        <v>10000</v>
      </c>
      <c r="O1036">
        <f t="shared" si="32"/>
        <v>223700</v>
      </c>
      <c r="P1036">
        <f t="shared" si="33"/>
        <v>1588.27</v>
      </c>
    </row>
    <row r="1037" spans="1:16" ht="15">
      <c r="A1037" t="s">
        <v>725</v>
      </c>
      <c r="B1037" t="s">
        <v>726</v>
      </c>
      <c r="C1037">
        <v>1033</v>
      </c>
      <c r="D1037" t="s">
        <v>5</v>
      </c>
      <c r="E1037" t="s">
        <v>727</v>
      </c>
      <c r="G1037" t="s">
        <v>3</v>
      </c>
      <c r="H1037" t="s">
        <v>4</v>
      </c>
      <c r="I1037">
        <v>4548</v>
      </c>
      <c r="J1037">
        <v>2.3</v>
      </c>
      <c r="K1037">
        <v>96500</v>
      </c>
      <c r="L1037">
        <v>118700</v>
      </c>
      <c r="M1037">
        <v>215200</v>
      </c>
      <c r="N1037">
        <v>10000</v>
      </c>
      <c r="O1037">
        <f t="shared" si="32"/>
        <v>205200</v>
      </c>
      <c r="P1037">
        <f t="shared" si="33"/>
        <v>1456.92</v>
      </c>
    </row>
    <row r="1038" spans="1:16" ht="15">
      <c r="A1038" t="s">
        <v>2647</v>
      </c>
      <c r="B1038" t="s">
        <v>2648</v>
      </c>
      <c r="C1038">
        <v>1019</v>
      </c>
      <c r="D1038" t="s">
        <v>5</v>
      </c>
      <c r="E1038" t="s">
        <v>2649</v>
      </c>
      <c r="G1038" t="s">
        <v>3</v>
      </c>
      <c r="H1038" t="s">
        <v>4</v>
      </c>
      <c r="I1038">
        <v>4548</v>
      </c>
      <c r="J1038">
        <v>2.93</v>
      </c>
      <c r="K1038">
        <v>98500</v>
      </c>
      <c r="L1038">
        <v>93600</v>
      </c>
      <c r="M1038">
        <v>192100</v>
      </c>
      <c r="N1038">
        <v>0</v>
      </c>
      <c r="O1038">
        <f t="shared" si="32"/>
        <v>192100</v>
      </c>
      <c r="P1038">
        <f t="shared" si="33"/>
        <v>1363.91</v>
      </c>
    </row>
    <row r="1039" spans="1:16" ht="15">
      <c r="A1039" t="s">
        <v>3176</v>
      </c>
      <c r="B1039" t="s">
        <v>3177</v>
      </c>
      <c r="C1039">
        <v>1056</v>
      </c>
      <c r="D1039" t="s">
        <v>5</v>
      </c>
      <c r="E1039" t="s">
        <v>3178</v>
      </c>
      <c r="F1039" t="s">
        <v>3179</v>
      </c>
      <c r="G1039" t="s">
        <v>3180</v>
      </c>
      <c r="H1039" t="s">
        <v>1086</v>
      </c>
      <c r="I1039">
        <v>5077</v>
      </c>
      <c r="J1039">
        <v>129</v>
      </c>
      <c r="K1039">
        <v>1490300</v>
      </c>
      <c r="L1039">
        <v>227900</v>
      </c>
      <c r="M1039">
        <v>1718200</v>
      </c>
      <c r="N1039">
        <v>0</v>
      </c>
      <c r="O1039">
        <f t="shared" si="32"/>
        <v>1718200</v>
      </c>
      <c r="P1039">
        <f t="shared" si="33"/>
        <v>12199.220000000001</v>
      </c>
    </row>
    <row r="1040" spans="1:16" ht="15">
      <c r="A1040" t="s">
        <v>3641</v>
      </c>
      <c r="B1040" t="s">
        <v>3642</v>
      </c>
      <c r="C1040">
        <v>1052</v>
      </c>
      <c r="D1040" t="s">
        <v>5</v>
      </c>
      <c r="E1040" t="s">
        <v>3643</v>
      </c>
      <c r="G1040" t="s">
        <v>3644</v>
      </c>
      <c r="H1040" t="s">
        <v>147</v>
      </c>
      <c r="I1040">
        <v>21286</v>
      </c>
      <c r="J1040">
        <v>7.21</v>
      </c>
      <c r="K1040">
        <v>500600</v>
      </c>
      <c r="L1040">
        <v>280200</v>
      </c>
      <c r="M1040">
        <v>780800</v>
      </c>
      <c r="N1040">
        <v>0</v>
      </c>
      <c r="O1040">
        <f t="shared" si="32"/>
        <v>780800</v>
      </c>
      <c r="P1040">
        <f t="shared" si="33"/>
        <v>5543.68</v>
      </c>
    </row>
    <row r="1041" spans="1:16" ht="15">
      <c r="A1041" t="s">
        <v>3163</v>
      </c>
      <c r="B1041" t="s">
        <v>3164</v>
      </c>
      <c r="E1041" t="s">
        <v>3165</v>
      </c>
      <c r="G1041" t="s">
        <v>2118</v>
      </c>
      <c r="H1041" t="s">
        <v>91</v>
      </c>
      <c r="I1041">
        <v>1938</v>
      </c>
      <c r="J1041">
        <v>0.86</v>
      </c>
      <c r="K1041">
        <v>13900</v>
      </c>
      <c r="L1041">
        <v>0</v>
      </c>
      <c r="M1041">
        <v>13900</v>
      </c>
      <c r="N1041">
        <v>0</v>
      </c>
      <c r="O1041">
        <f t="shared" si="32"/>
        <v>13900</v>
      </c>
      <c r="P1041">
        <f t="shared" si="33"/>
        <v>98.69000000000001</v>
      </c>
    </row>
    <row r="1042" spans="1:16" ht="15">
      <c r="A1042" t="s">
        <v>903</v>
      </c>
      <c r="B1042" t="s">
        <v>904</v>
      </c>
      <c r="C1042">
        <v>1085</v>
      </c>
      <c r="D1042" t="s">
        <v>5</v>
      </c>
      <c r="E1042" t="s">
        <v>905</v>
      </c>
      <c r="G1042" t="s">
        <v>3</v>
      </c>
      <c r="H1042" t="s">
        <v>4</v>
      </c>
      <c r="I1042">
        <v>4548</v>
      </c>
      <c r="J1042">
        <v>19</v>
      </c>
      <c r="K1042">
        <v>128700</v>
      </c>
      <c r="L1042">
        <v>77400</v>
      </c>
      <c r="M1042">
        <v>206100</v>
      </c>
      <c r="N1042">
        <v>10000</v>
      </c>
      <c r="O1042">
        <f t="shared" si="32"/>
        <v>196100</v>
      </c>
      <c r="P1042">
        <f t="shared" si="33"/>
        <v>1392.3100000000002</v>
      </c>
    </row>
    <row r="1043" spans="1:16" ht="15">
      <c r="A1043" t="s">
        <v>3514</v>
      </c>
      <c r="B1043" t="s">
        <v>3515</v>
      </c>
      <c r="C1043">
        <v>1110</v>
      </c>
      <c r="D1043" t="s">
        <v>5</v>
      </c>
      <c r="E1043" t="s">
        <v>3516</v>
      </c>
      <c r="G1043" t="s">
        <v>1504</v>
      </c>
      <c r="H1043" t="s">
        <v>4</v>
      </c>
      <c r="I1043">
        <v>4212</v>
      </c>
      <c r="J1043">
        <v>0.39</v>
      </c>
      <c r="K1043">
        <v>61800</v>
      </c>
      <c r="L1043">
        <v>113900</v>
      </c>
      <c r="M1043">
        <v>175700</v>
      </c>
      <c r="N1043">
        <v>0</v>
      </c>
      <c r="O1043">
        <f t="shared" si="32"/>
        <v>175700</v>
      </c>
      <c r="P1043">
        <f t="shared" si="33"/>
        <v>1247.47</v>
      </c>
    </row>
    <row r="1044" spans="1:16" ht="15">
      <c r="A1044" t="s">
        <v>549</v>
      </c>
      <c r="B1044" t="s">
        <v>550</v>
      </c>
      <c r="C1044">
        <v>1132</v>
      </c>
      <c r="D1044" t="s">
        <v>5</v>
      </c>
      <c r="E1044" t="s">
        <v>551</v>
      </c>
      <c r="G1044" t="s">
        <v>3</v>
      </c>
      <c r="H1044" t="s">
        <v>4</v>
      </c>
      <c r="I1044">
        <v>4548</v>
      </c>
      <c r="J1044">
        <v>4</v>
      </c>
      <c r="K1044">
        <v>101200</v>
      </c>
      <c r="L1044">
        <v>200800</v>
      </c>
      <c r="M1044">
        <v>302000</v>
      </c>
      <c r="N1044">
        <v>10000</v>
      </c>
      <c r="O1044">
        <f t="shared" si="32"/>
        <v>292000</v>
      </c>
      <c r="P1044">
        <f t="shared" si="33"/>
        <v>2073.2000000000003</v>
      </c>
    </row>
    <row r="1045" spans="1:16" ht="15">
      <c r="A1045" t="s">
        <v>3927</v>
      </c>
      <c r="B1045" t="s">
        <v>3928</v>
      </c>
      <c r="C1045">
        <v>1139</v>
      </c>
      <c r="D1045" t="s">
        <v>5</v>
      </c>
      <c r="E1045" t="s">
        <v>3929</v>
      </c>
      <c r="G1045" t="s">
        <v>3</v>
      </c>
      <c r="H1045" t="s">
        <v>4</v>
      </c>
      <c r="I1045">
        <v>4548</v>
      </c>
      <c r="J1045">
        <v>2</v>
      </c>
      <c r="K1045">
        <v>95400</v>
      </c>
      <c r="L1045">
        <v>73600</v>
      </c>
      <c r="M1045">
        <v>169000</v>
      </c>
      <c r="N1045">
        <v>0</v>
      </c>
      <c r="O1045">
        <f t="shared" si="32"/>
        <v>169000</v>
      </c>
      <c r="P1045">
        <f t="shared" si="33"/>
        <v>1199.9</v>
      </c>
    </row>
    <row r="1046" spans="1:16" ht="15">
      <c r="A1046" t="s">
        <v>1535</v>
      </c>
      <c r="B1046" t="s">
        <v>1536</v>
      </c>
      <c r="C1046">
        <v>1113</v>
      </c>
      <c r="D1046" t="s">
        <v>5</v>
      </c>
      <c r="E1046" t="s">
        <v>1537</v>
      </c>
      <c r="G1046" t="s">
        <v>3</v>
      </c>
      <c r="H1046" t="s">
        <v>4</v>
      </c>
      <c r="I1046">
        <v>4548</v>
      </c>
      <c r="J1046">
        <v>2</v>
      </c>
      <c r="K1046">
        <v>95400</v>
      </c>
      <c r="L1046">
        <v>121700</v>
      </c>
      <c r="M1046">
        <v>217100</v>
      </c>
      <c r="N1046">
        <v>0</v>
      </c>
      <c r="O1046">
        <f t="shared" si="32"/>
        <v>217100</v>
      </c>
      <c r="P1046">
        <f t="shared" si="33"/>
        <v>1541.41</v>
      </c>
    </row>
    <row r="1047" spans="1:16" ht="15">
      <c r="A1047" t="s">
        <v>2798</v>
      </c>
      <c r="B1047" t="s">
        <v>2799</v>
      </c>
      <c r="C1047">
        <v>1123</v>
      </c>
      <c r="D1047" t="s">
        <v>5</v>
      </c>
      <c r="E1047" t="s">
        <v>2800</v>
      </c>
      <c r="G1047" t="s">
        <v>3</v>
      </c>
      <c r="H1047" t="s">
        <v>4</v>
      </c>
      <c r="I1047">
        <v>4548</v>
      </c>
      <c r="J1047">
        <v>4.3</v>
      </c>
      <c r="K1047">
        <v>101800</v>
      </c>
      <c r="L1047">
        <v>398300</v>
      </c>
      <c r="M1047">
        <v>500100</v>
      </c>
      <c r="N1047">
        <v>10000</v>
      </c>
      <c r="O1047">
        <f t="shared" si="32"/>
        <v>490100</v>
      </c>
      <c r="P1047">
        <f t="shared" si="33"/>
        <v>3479.71</v>
      </c>
    </row>
    <row r="1048" spans="1:16" ht="15">
      <c r="A1048" t="s">
        <v>4228</v>
      </c>
      <c r="B1048" t="s">
        <v>4229</v>
      </c>
      <c r="E1048" t="s">
        <v>4230</v>
      </c>
      <c r="G1048" t="s">
        <v>3933</v>
      </c>
      <c r="H1048" t="s">
        <v>4</v>
      </c>
      <c r="I1048">
        <v>4530</v>
      </c>
      <c r="J1048">
        <v>9.4</v>
      </c>
      <c r="K1048">
        <v>75400</v>
      </c>
      <c r="L1048">
        <v>0</v>
      </c>
      <c r="M1048">
        <v>75400</v>
      </c>
      <c r="N1048">
        <v>0</v>
      </c>
      <c r="O1048">
        <f t="shared" si="32"/>
        <v>75400</v>
      </c>
      <c r="P1048">
        <f t="shared" si="33"/>
        <v>535.34</v>
      </c>
    </row>
    <row r="1049" spans="1:16" ht="15">
      <c r="A1049" t="s">
        <v>1786</v>
      </c>
      <c r="B1049" t="s">
        <v>1787</v>
      </c>
      <c r="E1049" t="s">
        <v>1788</v>
      </c>
      <c r="G1049" t="s">
        <v>1789</v>
      </c>
      <c r="H1049" t="s">
        <v>4</v>
      </c>
      <c r="I1049">
        <v>4347</v>
      </c>
      <c r="J1049">
        <v>13</v>
      </c>
      <c r="K1049">
        <v>4300</v>
      </c>
      <c r="L1049">
        <v>0</v>
      </c>
      <c r="M1049">
        <v>4300</v>
      </c>
      <c r="N1049">
        <v>0</v>
      </c>
      <c r="O1049">
        <f t="shared" si="32"/>
        <v>4300</v>
      </c>
      <c r="P1049">
        <f t="shared" si="33"/>
        <v>30.53</v>
      </c>
    </row>
    <row r="1050" spans="1:16" ht="15">
      <c r="A1050" t="s">
        <v>886</v>
      </c>
      <c r="B1050" t="s">
        <v>887</v>
      </c>
      <c r="C1050">
        <v>1156</v>
      </c>
      <c r="D1050" t="s">
        <v>5</v>
      </c>
      <c r="E1050" t="s">
        <v>888</v>
      </c>
      <c r="G1050" t="s">
        <v>3</v>
      </c>
      <c r="H1050" t="s">
        <v>4</v>
      </c>
      <c r="I1050">
        <v>4548</v>
      </c>
      <c r="J1050">
        <v>5.6</v>
      </c>
      <c r="K1050">
        <v>104400</v>
      </c>
      <c r="L1050">
        <v>158400</v>
      </c>
      <c r="M1050">
        <v>262800</v>
      </c>
      <c r="N1050">
        <v>10000</v>
      </c>
      <c r="O1050">
        <f t="shared" si="32"/>
        <v>252800</v>
      </c>
      <c r="P1050">
        <f t="shared" si="33"/>
        <v>1794.88</v>
      </c>
    </row>
    <row r="1051" spans="1:16" ht="15">
      <c r="A1051" t="s">
        <v>369</v>
      </c>
      <c r="B1051" t="s">
        <v>370</v>
      </c>
      <c r="C1051">
        <v>1151</v>
      </c>
      <c r="D1051" t="s">
        <v>5</v>
      </c>
      <c r="E1051" t="s">
        <v>371</v>
      </c>
      <c r="G1051" t="s">
        <v>3</v>
      </c>
      <c r="H1051" t="s">
        <v>4</v>
      </c>
      <c r="I1051">
        <v>4548</v>
      </c>
      <c r="J1051">
        <v>2</v>
      </c>
      <c r="K1051">
        <v>95400</v>
      </c>
      <c r="L1051">
        <v>121700</v>
      </c>
      <c r="M1051">
        <v>217100</v>
      </c>
      <c r="N1051">
        <v>10000</v>
      </c>
      <c r="O1051">
        <f t="shared" si="32"/>
        <v>207100</v>
      </c>
      <c r="P1051">
        <f t="shared" si="33"/>
        <v>1470.41</v>
      </c>
    </row>
    <row r="1052" spans="1:16" ht="15">
      <c r="A1052" t="s">
        <v>366</v>
      </c>
      <c r="B1052" t="s">
        <v>367</v>
      </c>
      <c r="C1052">
        <v>1163</v>
      </c>
      <c r="D1052" t="s">
        <v>5</v>
      </c>
      <c r="E1052" t="s">
        <v>368</v>
      </c>
      <c r="G1052" t="s">
        <v>3</v>
      </c>
      <c r="H1052" t="s">
        <v>4</v>
      </c>
      <c r="I1052">
        <v>4548</v>
      </c>
      <c r="J1052">
        <v>11</v>
      </c>
      <c r="K1052">
        <v>115200</v>
      </c>
      <c r="L1052">
        <v>93900</v>
      </c>
      <c r="M1052">
        <v>209100</v>
      </c>
      <c r="N1052">
        <v>10000</v>
      </c>
      <c r="O1052">
        <f t="shared" si="32"/>
        <v>199100</v>
      </c>
      <c r="P1052">
        <f t="shared" si="33"/>
        <v>1413.6100000000001</v>
      </c>
    </row>
    <row r="1053" spans="1:16" ht="15">
      <c r="A1053" t="s">
        <v>2142</v>
      </c>
      <c r="B1053" t="s">
        <v>2143</v>
      </c>
      <c r="C1053">
        <v>11</v>
      </c>
      <c r="D1053" t="s">
        <v>67</v>
      </c>
      <c r="E1053" t="s">
        <v>2144</v>
      </c>
      <c r="G1053" t="s">
        <v>3</v>
      </c>
      <c r="H1053" t="s">
        <v>4</v>
      </c>
      <c r="I1053">
        <v>4548</v>
      </c>
      <c r="J1053">
        <v>6</v>
      </c>
      <c r="K1053">
        <v>105200</v>
      </c>
      <c r="L1053">
        <v>9300</v>
      </c>
      <c r="M1053">
        <v>114500</v>
      </c>
      <c r="N1053">
        <v>0</v>
      </c>
      <c r="O1053">
        <f t="shared" si="32"/>
        <v>114500</v>
      </c>
      <c r="P1053">
        <f t="shared" si="33"/>
        <v>812.95</v>
      </c>
    </row>
    <row r="1054" spans="1:16" ht="15">
      <c r="A1054" t="s">
        <v>366</v>
      </c>
      <c r="B1054" t="s">
        <v>1716</v>
      </c>
      <c r="C1054">
        <v>1157</v>
      </c>
      <c r="D1054" t="s">
        <v>5</v>
      </c>
      <c r="E1054" t="s">
        <v>368</v>
      </c>
      <c r="G1054" t="s">
        <v>3</v>
      </c>
      <c r="H1054" t="s">
        <v>4</v>
      </c>
      <c r="I1054">
        <v>4548</v>
      </c>
      <c r="J1054">
        <v>0.78</v>
      </c>
      <c r="K1054">
        <v>81200</v>
      </c>
      <c r="L1054">
        <v>11800</v>
      </c>
      <c r="M1054">
        <v>93000</v>
      </c>
      <c r="N1054">
        <v>0</v>
      </c>
      <c r="O1054">
        <f t="shared" si="32"/>
        <v>93000</v>
      </c>
      <c r="P1054">
        <f t="shared" si="33"/>
        <v>660.3000000000001</v>
      </c>
    </row>
    <row r="1055" spans="1:16" ht="15">
      <c r="A1055" t="s">
        <v>2243</v>
      </c>
      <c r="B1055" t="s">
        <v>2244</v>
      </c>
      <c r="E1055" t="s">
        <v>2245</v>
      </c>
      <c r="G1055" t="s">
        <v>3</v>
      </c>
      <c r="H1055" t="s">
        <v>4</v>
      </c>
      <c r="I1055">
        <v>4548</v>
      </c>
      <c r="J1055">
        <v>2.07</v>
      </c>
      <c r="K1055">
        <v>80700</v>
      </c>
      <c r="L1055">
        <v>0</v>
      </c>
      <c r="M1055">
        <v>80700</v>
      </c>
      <c r="N1055">
        <v>0</v>
      </c>
      <c r="O1055">
        <f t="shared" si="32"/>
        <v>80700</v>
      </c>
      <c r="P1055">
        <f t="shared" si="33"/>
        <v>572.97</v>
      </c>
    </row>
    <row r="1056" spans="1:16" ht="15">
      <c r="A1056" t="s">
        <v>264</v>
      </c>
      <c r="B1056" t="s">
        <v>1088</v>
      </c>
      <c r="E1056" t="s">
        <v>266</v>
      </c>
      <c r="G1056" t="s">
        <v>3</v>
      </c>
      <c r="H1056" t="s">
        <v>4</v>
      </c>
      <c r="I1056">
        <v>4548</v>
      </c>
      <c r="J1056">
        <v>72.43</v>
      </c>
      <c r="K1056">
        <v>164700</v>
      </c>
      <c r="L1056">
        <v>0</v>
      </c>
      <c r="M1056">
        <v>164700</v>
      </c>
      <c r="N1056">
        <v>0</v>
      </c>
      <c r="O1056">
        <f t="shared" si="32"/>
        <v>164700</v>
      </c>
      <c r="P1056">
        <f t="shared" si="33"/>
        <v>1169.3700000000001</v>
      </c>
    </row>
    <row r="1057" spans="1:16" ht="15">
      <c r="A1057" t="s">
        <v>1093</v>
      </c>
      <c r="B1057" t="s">
        <v>1095</v>
      </c>
      <c r="C1057">
        <v>31</v>
      </c>
      <c r="D1057" t="s">
        <v>1094</v>
      </c>
      <c r="E1057" t="s">
        <v>266</v>
      </c>
      <c r="G1057" t="s">
        <v>3</v>
      </c>
      <c r="H1057" t="s">
        <v>4</v>
      </c>
      <c r="I1057">
        <v>4548</v>
      </c>
      <c r="J1057">
        <v>5</v>
      </c>
      <c r="K1057">
        <v>103200</v>
      </c>
      <c r="L1057">
        <v>220200</v>
      </c>
      <c r="M1057">
        <v>323400</v>
      </c>
      <c r="N1057">
        <v>10000</v>
      </c>
      <c r="O1057">
        <f t="shared" si="32"/>
        <v>313400</v>
      </c>
      <c r="P1057">
        <f t="shared" si="33"/>
        <v>2225.1400000000003</v>
      </c>
    </row>
    <row r="1058" spans="1:16" ht="15">
      <c r="A1058" t="s">
        <v>4064</v>
      </c>
      <c r="B1058" t="s">
        <v>4065</v>
      </c>
      <c r="E1058" t="s">
        <v>4066</v>
      </c>
      <c r="G1058" t="s">
        <v>3</v>
      </c>
      <c r="H1058" t="s">
        <v>4</v>
      </c>
      <c r="I1058">
        <v>4548</v>
      </c>
      <c r="J1058">
        <v>10</v>
      </c>
      <c r="K1058">
        <v>98200</v>
      </c>
      <c r="L1058">
        <v>0</v>
      </c>
      <c r="M1058">
        <v>98200</v>
      </c>
      <c r="N1058">
        <v>0</v>
      </c>
      <c r="O1058">
        <f t="shared" si="32"/>
        <v>98200</v>
      </c>
      <c r="P1058">
        <f t="shared" si="33"/>
        <v>697.22</v>
      </c>
    </row>
    <row r="1059" spans="1:16" ht="15">
      <c r="A1059" t="s">
        <v>7</v>
      </c>
      <c r="B1059" t="s">
        <v>46</v>
      </c>
      <c r="E1059" t="s">
        <v>9</v>
      </c>
      <c r="G1059" t="s">
        <v>3</v>
      </c>
      <c r="H1059" t="s">
        <v>4</v>
      </c>
      <c r="I1059">
        <v>4548</v>
      </c>
      <c r="J1059">
        <v>10</v>
      </c>
      <c r="K1059">
        <v>98200</v>
      </c>
      <c r="L1059">
        <v>0</v>
      </c>
      <c r="M1059">
        <v>98200</v>
      </c>
      <c r="N1059">
        <v>98200</v>
      </c>
      <c r="O1059">
        <f t="shared" si="32"/>
        <v>0</v>
      </c>
      <c r="P1059">
        <f t="shared" si="33"/>
        <v>0</v>
      </c>
    </row>
    <row r="1060" spans="1:16" ht="15">
      <c r="A1060" t="s">
        <v>2770</v>
      </c>
      <c r="B1060" t="s">
        <v>2776</v>
      </c>
      <c r="E1060" t="s">
        <v>2772</v>
      </c>
      <c r="G1060" t="s">
        <v>2773</v>
      </c>
      <c r="H1060" t="s">
        <v>91</v>
      </c>
      <c r="I1060">
        <v>1949</v>
      </c>
      <c r="J1060">
        <v>4.87</v>
      </c>
      <c r="K1060">
        <v>82700</v>
      </c>
      <c r="L1060">
        <v>0</v>
      </c>
      <c r="M1060">
        <v>82700</v>
      </c>
      <c r="N1060">
        <v>0</v>
      </c>
      <c r="O1060">
        <f t="shared" si="32"/>
        <v>82700</v>
      </c>
      <c r="P1060">
        <f t="shared" si="33"/>
        <v>587.1700000000001</v>
      </c>
    </row>
    <row r="1061" spans="1:16" ht="15">
      <c r="A1061" t="s">
        <v>4217</v>
      </c>
      <c r="B1061" t="s">
        <v>4218</v>
      </c>
      <c r="E1061" t="s">
        <v>4219</v>
      </c>
      <c r="G1061" t="s">
        <v>4220</v>
      </c>
      <c r="H1061" t="s">
        <v>124</v>
      </c>
      <c r="I1061">
        <v>85048</v>
      </c>
      <c r="J1061">
        <v>2.01</v>
      </c>
      <c r="K1061">
        <v>484400</v>
      </c>
      <c r="L1061">
        <v>144400</v>
      </c>
      <c r="M1061">
        <v>628800</v>
      </c>
      <c r="N1061">
        <v>0</v>
      </c>
      <c r="O1061">
        <f t="shared" si="32"/>
        <v>628800</v>
      </c>
      <c r="P1061">
        <f t="shared" si="33"/>
        <v>4464.4800000000005</v>
      </c>
    </row>
    <row r="1062" spans="1:16" ht="15">
      <c r="A1062" t="s">
        <v>508</v>
      </c>
      <c r="B1062" t="s">
        <v>509</v>
      </c>
      <c r="C1062">
        <v>24</v>
      </c>
      <c r="D1062" t="s">
        <v>505</v>
      </c>
      <c r="E1062" t="s">
        <v>510</v>
      </c>
      <c r="G1062" t="s">
        <v>3</v>
      </c>
      <c r="H1062" t="s">
        <v>4</v>
      </c>
      <c r="I1062">
        <v>4548</v>
      </c>
      <c r="J1062">
        <v>4.19</v>
      </c>
      <c r="K1062">
        <v>636800</v>
      </c>
      <c r="L1062">
        <v>220600</v>
      </c>
      <c r="M1062">
        <v>857400</v>
      </c>
      <c r="N1062">
        <v>10000</v>
      </c>
      <c r="O1062">
        <f t="shared" si="32"/>
        <v>847400</v>
      </c>
      <c r="P1062">
        <f t="shared" si="33"/>
        <v>6016.54</v>
      </c>
    </row>
    <row r="1063" spans="1:16" ht="15">
      <c r="A1063" t="s">
        <v>2240</v>
      </c>
      <c r="B1063" t="s">
        <v>2241</v>
      </c>
      <c r="C1063">
        <v>42</v>
      </c>
      <c r="D1063" t="s">
        <v>505</v>
      </c>
      <c r="E1063" t="s">
        <v>2242</v>
      </c>
      <c r="G1063" t="s">
        <v>3</v>
      </c>
      <c r="H1063" t="s">
        <v>4</v>
      </c>
      <c r="I1063">
        <v>4548</v>
      </c>
      <c r="J1063">
        <v>3.47</v>
      </c>
      <c r="K1063">
        <v>633900</v>
      </c>
      <c r="L1063">
        <v>210200</v>
      </c>
      <c r="M1063">
        <v>844100</v>
      </c>
      <c r="N1063">
        <v>10000</v>
      </c>
      <c r="O1063">
        <f t="shared" si="32"/>
        <v>834100</v>
      </c>
      <c r="P1063">
        <f t="shared" si="33"/>
        <v>5922.110000000001</v>
      </c>
    </row>
    <row r="1064" spans="1:16" ht="15">
      <c r="A1064" t="s">
        <v>2770</v>
      </c>
      <c r="B1064" t="s">
        <v>2775</v>
      </c>
      <c r="C1064">
        <v>44</v>
      </c>
      <c r="D1064" t="s">
        <v>875</v>
      </c>
      <c r="E1064" t="s">
        <v>2772</v>
      </c>
      <c r="G1064" t="s">
        <v>2773</v>
      </c>
      <c r="H1064" t="s">
        <v>91</v>
      </c>
      <c r="I1064">
        <v>1949</v>
      </c>
      <c r="J1064">
        <v>1.28</v>
      </c>
      <c r="K1064">
        <v>622200</v>
      </c>
      <c r="L1064">
        <v>169800</v>
      </c>
      <c r="M1064">
        <v>792000</v>
      </c>
      <c r="N1064">
        <v>0</v>
      </c>
      <c r="O1064">
        <f t="shared" si="32"/>
        <v>792000</v>
      </c>
      <c r="P1064">
        <f t="shared" si="33"/>
        <v>5623.200000000001</v>
      </c>
    </row>
    <row r="1065" spans="1:16" ht="15">
      <c r="A1065" t="s">
        <v>4249</v>
      </c>
      <c r="B1065" t="s">
        <v>4251</v>
      </c>
      <c r="D1065" t="s">
        <v>4250</v>
      </c>
      <c r="E1065" t="s">
        <v>4252</v>
      </c>
      <c r="G1065" t="s">
        <v>3261</v>
      </c>
      <c r="H1065" t="s">
        <v>91</v>
      </c>
      <c r="I1065">
        <v>1969</v>
      </c>
      <c r="J1065">
        <v>2.02</v>
      </c>
      <c r="K1065">
        <v>80500</v>
      </c>
      <c r="L1065">
        <v>0</v>
      </c>
      <c r="M1065">
        <v>80500</v>
      </c>
      <c r="N1065">
        <v>0</v>
      </c>
      <c r="O1065">
        <f t="shared" si="32"/>
        <v>80500</v>
      </c>
      <c r="P1065">
        <f t="shared" si="33"/>
        <v>571.5500000000001</v>
      </c>
    </row>
    <row r="1066" spans="1:16" ht="15">
      <c r="A1066" t="s">
        <v>847</v>
      </c>
      <c r="B1066" t="s">
        <v>3539</v>
      </c>
      <c r="E1066" t="s">
        <v>849</v>
      </c>
      <c r="G1066" t="s">
        <v>3</v>
      </c>
      <c r="H1066" t="s">
        <v>4</v>
      </c>
      <c r="I1066">
        <v>4548</v>
      </c>
      <c r="J1066">
        <v>30</v>
      </c>
      <c r="K1066">
        <v>126600</v>
      </c>
      <c r="L1066">
        <v>0</v>
      </c>
      <c r="M1066">
        <v>126600</v>
      </c>
      <c r="N1066">
        <v>0</v>
      </c>
      <c r="O1066">
        <f t="shared" si="32"/>
        <v>126600</v>
      </c>
      <c r="P1066">
        <f t="shared" si="33"/>
        <v>898.86</v>
      </c>
    </row>
    <row r="1067" spans="1:16" ht="15">
      <c r="A1067" t="s">
        <v>3610</v>
      </c>
      <c r="B1067" t="s">
        <v>3611</v>
      </c>
      <c r="E1067" t="s">
        <v>3612</v>
      </c>
      <c r="G1067" t="s">
        <v>72</v>
      </c>
      <c r="H1067" t="s">
        <v>4</v>
      </c>
      <c r="I1067">
        <v>4530</v>
      </c>
      <c r="J1067">
        <v>0.23</v>
      </c>
      <c r="K1067">
        <v>3600</v>
      </c>
      <c r="L1067">
        <v>0</v>
      </c>
      <c r="M1067">
        <v>3600</v>
      </c>
      <c r="N1067">
        <v>0</v>
      </c>
      <c r="O1067">
        <f t="shared" si="32"/>
        <v>3600</v>
      </c>
      <c r="P1067">
        <f t="shared" si="33"/>
        <v>25.560000000000002</v>
      </c>
    </row>
    <row r="1068" spans="1:16" ht="15">
      <c r="A1068" t="s">
        <v>3614</v>
      </c>
      <c r="B1068" t="s">
        <v>3615</v>
      </c>
      <c r="E1068" t="s">
        <v>877</v>
      </c>
      <c r="G1068" t="s">
        <v>3</v>
      </c>
      <c r="H1068" t="s">
        <v>4</v>
      </c>
      <c r="I1068">
        <v>4548</v>
      </c>
      <c r="J1068">
        <v>15.5</v>
      </c>
      <c r="K1068">
        <v>484100</v>
      </c>
      <c r="L1068">
        <v>0</v>
      </c>
      <c r="M1068">
        <v>484100</v>
      </c>
      <c r="N1068">
        <v>0</v>
      </c>
      <c r="O1068">
        <f t="shared" si="32"/>
        <v>484100</v>
      </c>
      <c r="P1068">
        <f t="shared" si="33"/>
        <v>3437.11</v>
      </c>
    </row>
    <row r="1069" spans="1:16" ht="15">
      <c r="A1069" t="s">
        <v>874</v>
      </c>
      <c r="B1069" t="s">
        <v>876</v>
      </c>
      <c r="C1069">
        <v>16</v>
      </c>
      <c r="D1069" t="s">
        <v>875</v>
      </c>
      <c r="E1069" t="s">
        <v>877</v>
      </c>
      <c r="G1069" t="s">
        <v>3</v>
      </c>
      <c r="H1069" t="s">
        <v>4</v>
      </c>
      <c r="I1069">
        <v>4548</v>
      </c>
      <c r="J1069">
        <v>2.15</v>
      </c>
      <c r="K1069">
        <v>106000</v>
      </c>
      <c r="L1069">
        <v>135500</v>
      </c>
      <c r="M1069">
        <v>241500</v>
      </c>
      <c r="N1069">
        <v>10000</v>
      </c>
      <c r="O1069">
        <f t="shared" si="32"/>
        <v>231500</v>
      </c>
      <c r="P1069">
        <f t="shared" si="33"/>
        <v>1643.65</v>
      </c>
    </row>
    <row r="1070" spans="1:16" ht="15">
      <c r="A1070" t="s">
        <v>2297</v>
      </c>
      <c r="B1070" t="s">
        <v>2298</v>
      </c>
      <c r="C1070">
        <v>1243</v>
      </c>
      <c r="D1070" t="s">
        <v>5</v>
      </c>
      <c r="E1070" t="s">
        <v>2299</v>
      </c>
      <c r="G1070" t="s">
        <v>3</v>
      </c>
      <c r="H1070" t="s">
        <v>4</v>
      </c>
      <c r="I1070">
        <v>4548</v>
      </c>
      <c r="J1070">
        <v>2.5</v>
      </c>
      <c r="K1070">
        <v>97200</v>
      </c>
      <c r="L1070">
        <v>116100</v>
      </c>
      <c r="M1070">
        <v>213300</v>
      </c>
      <c r="N1070">
        <v>0</v>
      </c>
      <c r="O1070">
        <f t="shared" si="32"/>
        <v>213300</v>
      </c>
      <c r="P1070">
        <f t="shared" si="33"/>
        <v>1514.43</v>
      </c>
    </row>
    <row r="1071" spans="1:16" ht="15">
      <c r="A1071" t="s">
        <v>557</v>
      </c>
      <c r="B1071" t="s">
        <v>558</v>
      </c>
      <c r="C1071">
        <v>1248</v>
      </c>
      <c r="D1071" t="s">
        <v>5</v>
      </c>
      <c r="E1071" t="s">
        <v>559</v>
      </c>
      <c r="G1071" t="s">
        <v>560</v>
      </c>
      <c r="H1071" t="s">
        <v>4</v>
      </c>
      <c r="I1071">
        <v>4955</v>
      </c>
      <c r="J1071">
        <v>11</v>
      </c>
      <c r="K1071">
        <v>115200</v>
      </c>
      <c r="L1071">
        <v>130000</v>
      </c>
      <c r="M1071">
        <v>245200</v>
      </c>
      <c r="N1071">
        <v>0</v>
      </c>
      <c r="O1071">
        <f t="shared" si="32"/>
        <v>245200</v>
      </c>
      <c r="P1071">
        <f t="shared" si="33"/>
        <v>1740.92</v>
      </c>
    </row>
    <row r="1072" spans="1:16" ht="15">
      <c r="A1072" t="s">
        <v>568</v>
      </c>
      <c r="B1072" t="s">
        <v>569</v>
      </c>
      <c r="C1072">
        <v>1230</v>
      </c>
      <c r="D1072" t="s">
        <v>5</v>
      </c>
      <c r="E1072" t="s">
        <v>570</v>
      </c>
      <c r="G1072" t="s">
        <v>3</v>
      </c>
      <c r="H1072" t="s">
        <v>4</v>
      </c>
      <c r="I1072">
        <v>4548</v>
      </c>
      <c r="J1072">
        <v>2.3</v>
      </c>
      <c r="K1072">
        <v>96500</v>
      </c>
      <c r="L1072">
        <v>81100</v>
      </c>
      <c r="M1072">
        <v>177600</v>
      </c>
      <c r="N1072">
        <v>16000</v>
      </c>
      <c r="O1072">
        <f t="shared" si="32"/>
        <v>161600</v>
      </c>
      <c r="P1072">
        <f t="shared" si="33"/>
        <v>1147.3600000000001</v>
      </c>
    </row>
    <row r="1073" spans="1:16" ht="15">
      <c r="A1073" t="s">
        <v>414</v>
      </c>
      <c r="B1073" t="s">
        <v>415</v>
      </c>
      <c r="C1073">
        <v>1240</v>
      </c>
      <c r="D1073" t="s">
        <v>5</v>
      </c>
      <c r="E1073" t="s">
        <v>416</v>
      </c>
      <c r="G1073" t="s">
        <v>3</v>
      </c>
      <c r="H1073" t="s">
        <v>4</v>
      </c>
      <c r="I1073">
        <v>4548</v>
      </c>
      <c r="J1073">
        <v>5</v>
      </c>
      <c r="K1073">
        <v>103200</v>
      </c>
      <c r="L1073">
        <v>169700</v>
      </c>
      <c r="M1073">
        <v>272900</v>
      </c>
      <c r="N1073">
        <v>10000</v>
      </c>
      <c r="O1073">
        <f t="shared" si="32"/>
        <v>262900</v>
      </c>
      <c r="P1073">
        <f t="shared" si="33"/>
        <v>1866.5900000000001</v>
      </c>
    </row>
    <row r="1074" spans="1:16" ht="15">
      <c r="A1074" t="s">
        <v>4121</v>
      </c>
      <c r="B1074" t="s">
        <v>4122</v>
      </c>
      <c r="E1074" t="s">
        <v>4123</v>
      </c>
      <c r="G1074" t="s">
        <v>4124</v>
      </c>
      <c r="H1074" t="s">
        <v>4125</v>
      </c>
      <c r="I1074">
        <v>53593</v>
      </c>
      <c r="J1074">
        <v>183.8</v>
      </c>
      <c r="K1074">
        <v>1195800</v>
      </c>
      <c r="L1074">
        <v>0</v>
      </c>
      <c r="M1074">
        <v>1195800</v>
      </c>
      <c r="N1074">
        <v>0</v>
      </c>
      <c r="O1074">
        <f t="shared" si="32"/>
        <v>1195800</v>
      </c>
      <c r="P1074">
        <f t="shared" si="33"/>
        <v>8490.18</v>
      </c>
    </row>
    <row r="1075" spans="1:16" ht="15">
      <c r="A1075" t="s">
        <v>3085</v>
      </c>
      <c r="B1075" t="s">
        <v>3086</v>
      </c>
      <c r="E1075" t="s">
        <v>3087</v>
      </c>
      <c r="G1075" t="s">
        <v>3088</v>
      </c>
      <c r="H1075" t="s">
        <v>1086</v>
      </c>
      <c r="I1075">
        <v>5495</v>
      </c>
      <c r="J1075">
        <v>7.2</v>
      </c>
      <c r="K1075">
        <v>493900</v>
      </c>
      <c r="L1075">
        <v>5700</v>
      </c>
      <c r="M1075">
        <v>499600</v>
      </c>
      <c r="N1075">
        <v>0</v>
      </c>
      <c r="O1075">
        <f t="shared" si="32"/>
        <v>499600</v>
      </c>
      <c r="P1075">
        <f t="shared" si="33"/>
        <v>3547.1600000000003</v>
      </c>
    </row>
    <row r="1076" spans="1:16" ht="15">
      <c r="A1076" t="s">
        <v>1487</v>
      </c>
      <c r="B1076" t="s">
        <v>1488</v>
      </c>
      <c r="E1076" t="s">
        <v>1489</v>
      </c>
      <c r="G1076" t="s">
        <v>1490</v>
      </c>
      <c r="H1076" t="s">
        <v>1491</v>
      </c>
      <c r="I1076">
        <v>27514</v>
      </c>
      <c r="J1076">
        <v>106.23</v>
      </c>
      <c r="K1076">
        <v>195200</v>
      </c>
      <c r="L1076">
        <v>0</v>
      </c>
      <c r="M1076">
        <v>195200</v>
      </c>
      <c r="N1076">
        <v>0</v>
      </c>
      <c r="O1076">
        <f t="shared" si="32"/>
        <v>195200</v>
      </c>
      <c r="P1076">
        <f t="shared" si="33"/>
        <v>1385.92</v>
      </c>
    </row>
    <row r="1077" spans="1:16" ht="15">
      <c r="A1077" t="s">
        <v>81</v>
      </c>
      <c r="B1077" t="s">
        <v>85</v>
      </c>
      <c r="E1077" t="s">
        <v>83</v>
      </c>
      <c r="G1077" t="s">
        <v>84</v>
      </c>
      <c r="H1077" t="s">
        <v>4</v>
      </c>
      <c r="I1077">
        <v>4011</v>
      </c>
      <c r="J1077">
        <v>27.7</v>
      </c>
      <c r="K1077">
        <v>1948000</v>
      </c>
      <c r="L1077">
        <v>0</v>
      </c>
      <c r="M1077">
        <v>1948000</v>
      </c>
      <c r="N1077">
        <v>1948000</v>
      </c>
      <c r="O1077">
        <f t="shared" si="32"/>
        <v>0</v>
      </c>
      <c r="P1077">
        <f t="shared" si="33"/>
        <v>0</v>
      </c>
    </row>
    <row r="1078" spans="1:16" ht="15">
      <c r="A1078" t="s">
        <v>219</v>
      </c>
      <c r="B1078" t="s">
        <v>221</v>
      </c>
      <c r="C1078">
        <v>186</v>
      </c>
      <c r="D1078" t="s">
        <v>220</v>
      </c>
      <c r="E1078" t="s">
        <v>222</v>
      </c>
      <c r="G1078" t="s">
        <v>3</v>
      </c>
      <c r="H1078" t="s">
        <v>4</v>
      </c>
      <c r="I1078">
        <v>4548</v>
      </c>
      <c r="J1078">
        <v>2</v>
      </c>
      <c r="K1078">
        <v>939200</v>
      </c>
      <c r="L1078">
        <v>1854600</v>
      </c>
      <c r="M1078">
        <v>2793800</v>
      </c>
      <c r="N1078">
        <v>0</v>
      </c>
      <c r="O1078">
        <f t="shared" si="32"/>
        <v>2793800</v>
      </c>
      <c r="P1078">
        <f t="shared" si="33"/>
        <v>19835.98</v>
      </c>
    </row>
    <row r="1079" spans="1:16" ht="15">
      <c r="A1079" t="s">
        <v>219</v>
      </c>
      <c r="B1079" t="s">
        <v>221</v>
      </c>
      <c r="E1079" t="s">
        <v>222</v>
      </c>
      <c r="G1079" t="s">
        <v>3</v>
      </c>
      <c r="H1079" t="s">
        <v>4</v>
      </c>
      <c r="I1079">
        <v>4548</v>
      </c>
      <c r="J1079">
        <v>10</v>
      </c>
      <c r="K1079">
        <v>4300</v>
      </c>
      <c r="L1079">
        <v>0</v>
      </c>
      <c r="M1079">
        <v>4300</v>
      </c>
      <c r="N1079">
        <v>0</v>
      </c>
      <c r="O1079">
        <f t="shared" si="32"/>
        <v>4300</v>
      </c>
      <c r="P1079">
        <f t="shared" si="33"/>
        <v>30.53</v>
      </c>
    </row>
    <row r="1080" spans="1:16" ht="15">
      <c r="A1080" t="s">
        <v>81</v>
      </c>
      <c r="B1080" t="s">
        <v>82</v>
      </c>
      <c r="E1080" t="s">
        <v>83</v>
      </c>
      <c r="G1080" t="s">
        <v>84</v>
      </c>
      <c r="H1080" t="s">
        <v>4</v>
      </c>
      <c r="I1080">
        <v>4011</v>
      </c>
      <c r="J1080">
        <v>2</v>
      </c>
      <c r="K1080">
        <v>91900</v>
      </c>
      <c r="L1080">
        <v>0</v>
      </c>
      <c r="M1080">
        <v>91900</v>
      </c>
      <c r="N1080">
        <v>91900</v>
      </c>
      <c r="O1080">
        <f t="shared" si="32"/>
        <v>0</v>
      </c>
      <c r="P1080">
        <f t="shared" si="33"/>
        <v>0</v>
      </c>
    </row>
    <row r="1081" spans="1:16" ht="15">
      <c r="A1081" t="s">
        <v>2423</v>
      </c>
      <c r="B1081" t="s">
        <v>2425</v>
      </c>
      <c r="D1081" t="s">
        <v>2424</v>
      </c>
      <c r="E1081" t="s">
        <v>2426</v>
      </c>
      <c r="F1081" t="s">
        <v>2427</v>
      </c>
      <c r="G1081" t="s">
        <v>1486</v>
      </c>
      <c r="H1081" t="s">
        <v>4</v>
      </c>
      <c r="I1081">
        <v>4260</v>
      </c>
      <c r="J1081">
        <v>3.7</v>
      </c>
      <c r="K1081">
        <v>68800</v>
      </c>
      <c r="L1081">
        <v>0</v>
      </c>
      <c r="M1081">
        <v>68800</v>
      </c>
      <c r="N1081">
        <v>0</v>
      </c>
      <c r="O1081">
        <f t="shared" si="32"/>
        <v>68800</v>
      </c>
      <c r="P1081">
        <f t="shared" si="33"/>
        <v>488.48</v>
      </c>
    </row>
    <row r="1082" spans="1:16" ht="15">
      <c r="A1082" t="s">
        <v>1756</v>
      </c>
      <c r="B1082" t="s">
        <v>1758</v>
      </c>
      <c r="C1082">
        <v>81</v>
      </c>
      <c r="D1082" t="s">
        <v>1757</v>
      </c>
      <c r="E1082" t="s">
        <v>1759</v>
      </c>
      <c r="G1082" t="s">
        <v>1760</v>
      </c>
      <c r="H1082" t="s">
        <v>556</v>
      </c>
      <c r="I1082">
        <v>77029</v>
      </c>
      <c r="J1082">
        <v>9</v>
      </c>
      <c r="K1082">
        <v>1144500</v>
      </c>
      <c r="L1082">
        <v>1265600</v>
      </c>
      <c r="M1082">
        <v>2410100</v>
      </c>
      <c r="N1082">
        <v>0</v>
      </c>
      <c r="O1082">
        <f t="shared" si="32"/>
        <v>2410100</v>
      </c>
      <c r="P1082">
        <f t="shared" si="33"/>
        <v>17111.710000000003</v>
      </c>
    </row>
    <row r="1083" spans="1:16" ht="15">
      <c r="A1083" t="s">
        <v>1756</v>
      </c>
      <c r="B1083" t="s">
        <v>1758</v>
      </c>
      <c r="E1083" t="s">
        <v>1759</v>
      </c>
      <c r="G1083" t="s">
        <v>1760</v>
      </c>
      <c r="H1083" t="s">
        <v>556</v>
      </c>
      <c r="I1083">
        <v>77029</v>
      </c>
      <c r="J1083">
        <v>0</v>
      </c>
      <c r="K1083">
        <v>0</v>
      </c>
      <c r="L1083">
        <v>21400</v>
      </c>
      <c r="M1083">
        <v>21400</v>
      </c>
      <c r="N1083">
        <v>0</v>
      </c>
      <c r="O1083">
        <f t="shared" si="32"/>
        <v>21400</v>
      </c>
      <c r="P1083">
        <f t="shared" si="33"/>
        <v>151.94</v>
      </c>
    </row>
    <row r="1084" spans="1:16" ht="15">
      <c r="A1084" t="s">
        <v>4267</v>
      </c>
      <c r="B1084" t="s">
        <v>4268</v>
      </c>
      <c r="E1084" t="s">
        <v>4269</v>
      </c>
      <c r="G1084" t="s">
        <v>3219</v>
      </c>
      <c r="H1084" t="s">
        <v>235</v>
      </c>
      <c r="I1084">
        <v>34242</v>
      </c>
      <c r="J1084">
        <v>5.6</v>
      </c>
      <c r="K1084">
        <v>767600</v>
      </c>
      <c r="L1084">
        <v>21400</v>
      </c>
      <c r="M1084">
        <v>789000</v>
      </c>
      <c r="N1084">
        <v>0</v>
      </c>
      <c r="O1084">
        <f t="shared" si="32"/>
        <v>789000</v>
      </c>
      <c r="P1084">
        <f t="shared" si="33"/>
        <v>5601.900000000001</v>
      </c>
    </row>
    <row r="1085" spans="1:16" ht="15">
      <c r="A1085" t="s">
        <v>2370</v>
      </c>
      <c r="B1085" t="s">
        <v>2371</v>
      </c>
      <c r="C1085">
        <v>54</v>
      </c>
      <c r="D1085" t="s">
        <v>67</v>
      </c>
      <c r="E1085" t="s">
        <v>2372</v>
      </c>
      <c r="G1085" t="s">
        <v>2303</v>
      </c>
      <c r="H1085" t="s">
        <v>4</v>
      </c>
      <c r="I1085">
        <v>4282</v>
      </c>
      <c r="J1085">
        <v>0.17</v>
      </c>
      <c r="K1085">
        <v>30900</v>
      </c>
      <c r="L1085">
        <v>29600</v>
      </c>
      <c r="M1085">
        <v>60500</v>
      </c>
      <c r="N1085">
        <v>0</v>
      </c>
      <c r="O1085">
        <f t="shared" si="32"/>
        <v>60500</v>
      </c>
      <c r="P1085">
        <f t="shared" si="33"/>
        <v>429.55</v>
      </c>
    </row>
    <row r="1086" spans="1:16" ht="15">
      <c r="A1086" t="s">
        <v>2127</v>
      </c>
      <c r="B1086" t="s">
        <v>2128</v>
      </c>
      <c r="C1086">
        <v>58</v>
      </c>
      <c r="D1086" t="s">
        <v>67</v>
      </c>
      <c r="E1086" t="s">
        <v>2129</v>
      </c>
      <c r="G1086" t="s">
        <v>3</v>
      </c>
      <c r="H1086" t="s">
        <v>4</v>
      </c>
      <c r="I1086">
        <v>4548</v>
      </c>
      <c r="J1086">
        <v>0.15</v>
      </c>
      <c r="K1086">
        <v>44000</v>
      </c>
      <c r="L1086">
        <v>36800</v>
      </c>
      <c r="M1086">
        <v>80800</v>
      </c>
      <c r="N1086">
        <v>0</v>
      </c>
      <c r="O1086">
        <f t="shared" si="32"/>
        <v>80800</v>
      </c>
      <c r="P1086">
        <f t="shared" si="33"/>
        <v>573.6800000000001</v>
      </c>
    </row>
    <row r="1087" spans="1:16" ht="15">
      <c r="A1087" t="s">
        <v>3803</v>
      </c>
      <c r="B1087" t="s">
        <v>3804</v>
      </c>
      <c r="C1087">
        <v>4</v>
      </c>
      <c r="D1087" t="s">
        <v>1090</v>
      </c>
      <c r="E1087" t="s">
        <v>2129</v>
      </c>
      <c r="G1087" t="s">
        <v>3</v>
      </c>
      <c r="H1087" t="s">
        <v>4</v>
      </c>
      <c r="I1087">
        <v>4548</v>
      </c>
      <c r="J1087">
        <v>0.15</v>
      </c>
      <c r="K1087">
        <v>29000</v>
      </c>
      <c r="L1087">
        <v>26800</v>
      </c>
      <c r="M1087">
        <v>55800</v>
      </c>
      <c r="N1087">
        <v>0</v>
      </c>
      <c r="O1087">
        <f t="shared" si="32"/>
        <v>55800</v>
      </c>
      <c r="P1087">
        <f t="shared" si="33"/>
        <v>396.18</v>
      </c>
    </row>
    <row r="1088" spans="1:16" ht="15">
      <c r="A1088" t="s">
        <v>1901</v>
      </c>
      <c r="B1088" t="s">
        <v>1902</v>
      </c>
      <c r="C1088">
        <v>10</v>
      </c>
      <c r="D1088" t="s">
        <v>1090</v>
      </c>
      <c r="E1088" t="s">
        <v>1540</v>
      </c>
      <c r="G1088" t="s">
        <v>1541</v>
      </c>
      <c r="H1088" t="s">
        <v>1234</v>
      </c>
      <c r="I1088">
        <v>6073</v>
      </c>
      <c r="J1088">
        <v>0.63</v>
      </c>
      <c r="K1088">
        <v>74500</v>
      </c>
      <c r="L1088">
        <v>73400</v>
      </c>
      <c r="M1088">
        <v>147900</v>
      </c>
      <c r="N1088">
        <v>0</v>
      </c>
      <c r="O1088">
        <f t="shared" si="32"/>
        <v>147900</v>
      </c>
      <c r="P1088">
        <f t="shared" si="33"/>
        <v>1050.0900000000001</v>
      </c>
    </row>
    <row r="1089" spans="1:16" ht="15">
      <c r="A1089" t="s">
        <v>504</v>
      </c>
      <c r="B1089" t="s">
        <v>506</v>
      </c>
      <c r="C1089">
        <v>41</v>
      </c>
      <c r="D1089" t="s">
        <v>505</v>
      </c>
      <c r="E1089" t="s">
        <v>507</v>
      </c>
      <c r="G1089" t="s">
        <v>72</v>
      </c>
      <c r="H1089" t="s">
        <v>4</v>
      </c>
      <c r="I1089">
        <v>4530</v>
      </c>
      <c r="J1089">
        <v>0.55</v>
      </c>
      <c r="K1089">
        <v>552400</v>
      </c>
      <c r="L1089">
        <v>83400</v>
      </c>
      <c r="M1089">
        <v>635800</v>
      </c>
      <c r="N1089">
        <v>10000</v>
      </c>
      <c r="O1089">
        <f t="shared" si="32"/>
        <v>625800</v>
      </c>
      <c r="P1089">
        <f t="shared" si="33"/>
        <v>4443.18</v>
      </c>
    </row>
    <row r="1090" spans="1:16" ht="15">
      <c r="A1090" t="s">
        <v>2232</v>
      </c>
      <c r="B1090" t="s">
        <v>2233</v>
      </c>
      <c r="C1090">
        <v>18</v>
      </c>
      <c r="D1090" t="s">
        <v>1090</v>
      </c>
      <c r="E1090" t="s">
        <v>2234</v>
      </c>
      <c r="G1090" t="s">
        <v>2235</v>
      </c>
      <c r="H1090" t="s">
        <v>91</v>
      </c>
      <c r="I1090">
        <v>2492</v>
      </c>
      <c r="J1090">
        <v>3.89</v>
      </c>
      <c r="K1090">
        <v>120900</v>
      </c>
      <c r="L1090">
        <v>126100</v>
      </c>
      <c r="M1090">
        <v>247000</v>
      </c>
      <c r="N1090">
        <v>0</v>
      </c>
      <c r="O1090">
        <f aca="true" t="shared" si="34" ref="O1090:O1153">+M1090-N1090</f>
        <v>247000</v>
      </c>
      <c r="P1090">
        <f aca="true" t="shared" si="35" ref="P1090:P1153">+O1090*0.0071</f>
        <v>1753.7</v>
      </c>
    </row>
    <row r="1091" spans="1:16" ht="15">
      <c r="A1091" t="s">
        <v>1478</v>
      </c>
      <c r="B1091" t="s">
        <v>1479</v>
      </c>
      <c r="E1091" t="s">
        <v>1480</v>
      </c>
      <c r="G1091" t="s">
        <v>1481</v>
      </c>
      <c r="H1091" t="s">
        <v>91</v>
      </c>
      <c r="I1091">
        <v>2538</v>
      </c>
      <c r="J1091">
        <v>2.6</v>
      </c>
      <c r="K1091">
        <v>82500</v>
      </c>
      <c r="L1091">
        <v>0</v>
      </c>
      <c r="M1091">
        <v>82500</v>
      </c>
      <c r="N1091">
        <v>0</v>
      </c>
      <c r="O1091">
        <f t="shared" si="34"/>
        <v>82500</v>
      </c>
      <c r="P1091">
        <f t="shared" si="35"/>
        <v>585.75</v>
      </c>
    </row>
    <row r="1092" spans="1:16" ht="15">
      <c r="A1092" t="s">
        <v>1665</v>
      </c>
      <c r="B1092" t="s">
        <v>1666</v>
      </c>
      <c r="C1092">
        <v>20</v>
      </c>
      <c r="D1092" t="s">
        <v>1090</v>
      </c>
      <c r="E1092" t="s">
        <v>1667</v>
      </c>
      <c r="G1092" t="s">
        <v>1120</v>
      </c>
      <c r="H1092" t="s">
        <v>91</v>
      </c>
      <c r="I1092">
        <v>1776</v>
      </c>
      <c r="J1092">
        <v>0.48</v>
      </c>
      <c r="K1092">
        <v>493000</v>
      </c>
      <c r="L1092">
        <v>75600</v>
      </c>
      <c r="M1092">
        <v>568600</v>
      </c>
      <c r="N1092">
        <v>0</v>
      </c>
      <c r="O1092">
        <f t="shared" si="34"/>
        <v>568600</v>
      </c>
      <c r="P1092">
        <f t="shared" si="35"/>
        <v>4037.0600000000004</v>
      </c>
    </row>
    <row r="1093" spans="1:16" ht="15">
      <c r="A1093" t="s">
        <v>2210</v>
      </c>
      <c r="B1093" t="s">
        <v>2211</v>
      </c>
      <c r="C1093">
        <v>24</v>
      </c>
      <c r="D1093" t="s">
        <v>1090</v>
      </c>
      <c r="E1093" t="s">
        <v>1667</v>
      </c>
      <c r="G1093" t="s">
        <v>1120</v>
      </c>
      <c r="H1093" t="s">
        <v>91</v>
      </c>
      <c r="I1093">
        <v>1776</v>
      </c>
      <c r="J1093">
        <v>1.75</v>
      </c>
      <c r="K1093">
        <v>114300</v>
      </c>
      <c r="L1093">
        <v>82500</v>
      </c>
      <c r="M1093">
        <v>196800</v>
      </c>
      <c r="N1093">
        <v>0</v>
      </c>
      <c r="O1093">
        <f t="shared" si="34"/>
        <v>196800</v>
      </c>
      <c r="P1093">
        <f t="shared" si="35"/>
        <v>1397.28</v>
      </c>
    </row>
    <row r="1094" spans="1:16" ht="15">
      <c r="A1094" t="s">
        <v>1089</v>
      </c>
      <c r="B1094" t="s">
        <v>1091</v>
      </c>
      <c r="C1094">
        <v>15</v>
      </c>
      <c r="D1094" t="s">
        <v>1090</v>
      </c>
      <c r="E1094" t="s">
        <v>1092</v>
      </c>
      <c r="G1094" t="s">
        <v>3</v>
      </c>
      <c r="H1094" t="s">
        <v>4</v>
      </c>
      <c r="I1094">
        <v>4548</v>
      </c>
      <c r="J1094">
        <v>1.67</v>
      </c>
      <c r="K1094">
        <v>113900</v>
      </c>
      <c r="L1094">
        <v>280900</v>
      </c>
      <c r="M1094">
        <v>394800</v>
      </c>
      <c r="N1094">
        <v>0</v>
      </c>
      <c r="O1094">
        <f t="shared" si="34"/>
        <v>394800</v>
      </c>
      <c r="P1094">
        <f t="shared" si="35"/>
        <v>2803.0800000000004</v>
      </c>
    </row>
    <row r="1095" spans="1:16" ht="15">
      <c r="A1095" t="s">
        <v>2981</v>
      </c>
      <c r="B1095" t="s">
        <v>2982</v>
      </c>
      <c r="C1095">
        <v>26</v>
      </c>
      <c r="D1095" t="s">
        <v>1090</v>
      </c>
      <c r="E1095" t="s">
        <v>2983</v>
      </c>
      <c r="G1095" t="s">
        <v>2984</v>
      </c>
      <c r="H1095" t="s">
        <v>147</v>
      </c>
      <c r="I1095">
        <v>20817</v>
      </c>
      <c r="J1095">
        <v>0.17</v>
      </c>
      <c r="K1095">
        <v>55900</v>
      </c>
      <c r="L1095">
        <v>50600</v>
      </c>
      <c r="M1095">
        <v>106500</v>
      </c>
      <c r="N1095">
        <v>0</v>
      </c>
      <c r="O1095">
        <f t="shared" si="34"/>
        <v>106500</v>
      </c>
      <c r="P1095">
        <f t="shared" si="35"/>
        <v>756.1500000000001</v>
      </c>
    </row>
    <row r="1096" spans="1:16" ht="15">
      <c r="A1096" t="s">
        <v>1532</v>
      </c>
      <c r="B1096" t="s">
        <v>1533</v>
      </c>
      <c r="C1096">
        <v>4</v>
      </c>
      <c r="D1096" t="s">
        <v>662</v>
      </c>
      <c r="E1096" t="s">
        <v>1534</v>
      </c>
      <c r="G1096" t="s">
        <v>3</v>
      </c>
      <c r="H1096" t="s">
        <v>4</v>
      </c>
      <c r="I1096">
        <v>4548</v>
      </c>
      <c r="J1096">
        <v>0.29</v>
      </c>
      <c r="K1096">
        <v>488400</v>
      </c>
      <c r="L1096">
        <v>94600</v>
      </c>
      <c r="M1096">
        <v>583000</v>
      </c>
      <c r="N1096">
        <v>10000</v>
      </c>
      <c r="O1096">
        <f t="shared" si="34"/>
        <v>573000</v>
      </c>
      <c r="P1096">
        <f t="shared" si="35"/>
        <v>4068.3</v>
      </c>
    </row>
    <row r="1097" spans="1:16" ht="15">
      <c r="A1097" t="s">
        <v>661</v>
      </c>
      <c r="B1097" t="s">
        <v>663</v>
      </c>
      <c r="C1097">
        <v>2</v>
      </c>
      <c r="D1097" t="s">
        <v>662</v>
      </c>
      <c r="E1097" t="s">
        <v>664</v>
      </c>
      <c r="G1097" t="s">
        <v>665</v>
      </c>
      <c r="H1097" t="s">
        <v>165</v>
      </c>
      <c r="I1097">
        <v>3054</v>
      </c>
      <c r="J1097">
        <v>0.37</v>
      </c>
      <c r="K1097">
        <v>511800</v>
      </c>
      <c r="L1097">
        <v>70900</v>
      </c>
      <c r="M1097">
        <v>582700</v>
      </c>
      <c r="N1097">
        <v>0</v>
      </c>
      <c r="O1097">
        <f t="shared" si="34"/>
        <v>582700</v>
      </c>
      <c r="P1097">
        <f t="shared" si="35"/>
        <v>4137.17</v>
      </c>
    </row>
    <row r="1098" spans="1:16" ht="15">
      <c r="A1098" t="s">
        <v>1673</v>
      </c>
      <c r="B1098" t="s">
        <v>1674</v>
      </c>
      <c r="C1098">
        <v>7</v>
      </c>
      <c r="D1098" t="s">
        <v>900</v>
      </c>
      <c r="E1098" t="s">
        <v>1675</v>
      </c>
      <c r="G1098" t="s">
        <v>1676</v>
      </c>
      <c r="H1098" t="s">
        <v>165</v>
      </c>
      <c r="I1098">
        <v>3031</v>
      </c>
      <c r="J1098">
        <v>0.24</v>
      </c>
      <c r="K1098">
        <v>471000</v>
      </c>
      <c r="L1098">
        <v>166700</v>
      </c>
      <c r="M1098">
        <v>637700</v>
      </c>
      <c r="N1098">
        <v>0</v>
      </c>
      <c r="O1098">
        <f t="shared" si="34"/>
        <v>637700</v>
      </c>
      <c r="P1098">
        <f t="shared" si="35"/>
        <v>4527.67</v>
      </c>
    </row>
    <row r="1099" spans="1:16" ht="15">
      <c r="A1099" t="s">
        <v>899</v>
      </c>
      <c r="B1099" t="s">
        <v>901</v>
      </c>
      <c r="C1099">
        <v>6</v>
      </c>
      <c r="D1099" t="s">
        <v>900</v>
      </c>
      <c r="E1099" t="s">
        <v>902</v>
      </c>
      <c r="G1099" t="s">
        <v>3</v>
      </c>
      <c r="H1099" t="s">
        <v>4</v>
      </c>
      <c r="I1099">
        <v>4548</v>
      </c>
      <c r="J1099">
        <v>0.61</v>
      </c>
      <c r="K1099">
        <v>563500</v>
      </c>
      <c r="L1099">
        <v>138200</v>
      </c>
      <c r="M1099">
        <v>701700</v>
      </c>
      <c r="N1099">
        <v>10000</v>
      </c>
      <c r="O1099">
        <f t="shared" si="34"/>
        <v>691700</v>
      </c>
      <c r="P1099">
        <f t="shared" si="35"/>
        <v>4911.070000000001</v>
      </c>
    </row>
    <row r="1100" spans="1:16" ht="15">
      <c r="A1100" t="s">
        <v>899</v>
      </c>
      <c r="B1100" t="s">
        <v>901</v>
      </c>
      <c r="E1100" t="s">
        <v>902</v>
      </c>
      <c r="G1100" t="s">
        <v>3</v>
      </c>
      <c r="H1100" t="s">
        <v>4</v>
      </c>
      <c r="I1100">
        <v>4548</v>
      </c>
      <c r="J1100">
        <v>0</v>
      </c>
      <c r="K1100">
        <v>0</v>
      </c>
      <c r="L1100">
        <v>52400</v>
      </c>
      <c r="M1100">
        <v>52400</v>
      </c>
      <c r="N1100">
        <v>0</v>
      </c>
      <c r="O1100">
        <f t="shared" si="34"/>
        <v>52400</v>
      </c>
      <c r="P1100">
        <f t="shared" si="35"/>
        <v>372.04</v>
      </c>
    </row>
    <row r="1101" spans="1:16" ht="15">
      <c r="A1101" t="s">
        <v>1860</v>
      </c>
      <c r="B1101" t="s">
        <v>1861</v>
      </c>
      <c r="C1101">
        <v>6</v>
      </c>
      <c r="D1101" t="s">
        <v>662</v>
      </c>
      <c r="E1101" t="s">
        <v>1862</v>
      </c>
      <c r="G1101" t="s">
        <v>1863</v>
      </c>
      <c r="H1101" t="s">
        <v>91</v>
      </c>
      <c r="I1101">
        <v>1862</v>
      </c>
      <c r="J1101">
        <v>1.09</v>
      </c>
      <c r="K1101">
        <v>610700</v>
      </c>
      <c r="L1101">
        <v>143200</v>
      </c>
      <c r="M1101">
        <v>753900</v>
      </c>
      <c r="N1101">
        <v>0</v>
      </c>
      <c r="O1101">
        <f t="shared" si="34"/>
        <v>753900</v>
      </c>
      <c r="P1101">
        <f t="shared" si="35"/>
        <v>5352.6900000000005</v>
      </c>
    </row>
    <row r="1102" spans="1:16" ht="15">
      <c r="A1102" t="s">
        <v>3881</v>
      </c>
      <c r="B1102" t="s">
        <v>3882</v>
      </c>
      <c r="C1102">
        <v>9</v>
      </c>
      <c r="D1102" t="s">
        <v>2997</v>
      </c>
      <c r="E1102" t="s">
        <v>3883</v>
      </c>
      <c r="G1102" t="s">
        <v>3884</v>
      </c>
      <c r="H1102" t="s">
        <v>4</v>
      </c>
      <c r="I1102">
        <v>4401</v>
      </c>
      <c r="J1102">
        <v>1.05</v>
      </c>
      <c r="K1102">
        <v>634800</v>
      </c>
      <c r="L1102">
        <v>239800</v>
      </c>
      <c r="M1102">
        <v>874600</v>
      </c>
      <c r="N1102">
        <v>0</v>
      </c>
      <c r="O1102">
        <f t="shared" si="34"/>
        <v>874600</v>
      </c>
      <c r="P1102">
        <f t="shared" si="35"/>
        <v>6209.660000000001</v>
      </c>
    </row>
    <row r="1103" spans="1:16" ht="15">
      <c r="A1103" t="s">
        <v>1860</v>
      </c>
      <c r="B1103" t="s">
        <v>1864</v>
      </c>
      <c r="C1103">
        <v>92</v>
      </c>
      <c r="D1103" t="s">
        <v>67</v>
      </c>
      <c r="E1103" t="s">
        <v>1862</v>
      </c>
      <c r="G1103" t="s">
        <v>1863</v>
      </c>
      <c r="H1103" t="s">
        <v>91</v>
      </c>
      <c r="I1103">
        <v>1862</v>
      </c>
      <c r="J1103">
        <v>0.3</v>
      </c>
      <c r="K1103">
        <v>66100</v>
      </c>
      <c r="L1103">
        <v>94700</v>
      </c>
      <c r="M1103">
        <v>160800</v>
      </c>
      <c r="N1103">
        <v>0</v>
      </c>
      <c r="O1103">
        <f t="shared" si="34"/>
        <v>160800</v>
      </c>
      <c r="P1103">
        <f t="shared" si="35"/>
        <v>1141.68</v>
      </c>
    </row>
    <row r="1104" spans="1:16" ht="15">
      <c r="A1104" t="s">
        <v>2996</v>
      </c>
      <c r="B1104" t="s">
        <v>2998</v>
      </c>
      <c r="C1104">
        <v>10</v>
      </c>
      <c r="D1104" t="s">
        <v>2997</v>
      </c>
      <c r="E1104" t="s">
        <v>2999</v>
      </c>
      <c r="G1104" t="s">
        <v>2303</v>
      </c>
      <c r="H1104" t="s">
        <v>4</v>
      </c>
      <c r="I1104">
        <v>4282</v>
      </c>
      <c r="J1104">
        <v>1.13</v>
      </c>
      <c r="K1104">
        <v>657800</v>
      </c>
      <c r="L1104">
        <v>78300</v>
      </c>
      <c r="M1104">
        <v>736100</v>
      </c>
      <c r="N1104">
        <v>0</v>
      </c>
      <c r="O1104">
        <f t="shared" si="34"/>
        <v>736100</v>
      </c>
      <c r="P1104">
        <f t="shared" si="35"/>
        <v>5226.31</v>
      </c>
    </row>
    <row r="1105" spans="1:16" ht="15">
      <c r="A1105" t="s">
        <v>402</v>
      </c>
      <c r="B1105" t="s">
        <v>403</v>
      </c>
      <c r="C1105">
        <v>96</v>
      </c>
      <c r="D1105" t="s">
        <v>67</v>
      </c>
      <c r="E1105" t="s">
        <v>404</v>
      </c>
      <c r="G1105" t="s">
        <v>3</v>
      </c>
      <c r="H1105" t="s">
        <v>4</v>
      </c>
      <c r="I1105">
        <v>4548</v>
      </c>
      <c r="J1105">
        <v>2.25</v>
      </c>
      <c r="K1105">
        <v>1038200</v>
      </c>
      <c r="L1105">
        <v>581000</v>
      </c>
      <c r="M1105">
        <v>1619200</v>
      </c>
      <c r="N1105">
        <v>0</v>
      </c>
      <c r="O1105">
        <f t="shared" si="34"/>
        <v>1619200</v>
      </c>
      <c r="P1105">
        <f t="shared" si="35"/>
        <v>11496.320000000002</v>
      </c>
    </row>
    <row r="1106" spans="1:16" ht="15">
      <c r="A1106" t="s">
        <v>811</v>
      </c>
      <c r="B1106" t="s">
        <v>812</v>
      </c>
      <c r="C1106">
        <v>104</v>
      </c>
      <c r="D1106" t="s">
        <v>67</v>
      </c>
      <c r="E1106" t="s">
        <v>813</v>
      </c>
      <c r="G1106" t="s">
        <v>3</v>
      </c>
      <c r="H1106" t="s">
        <v>4</v>
      </c>
      <c r="I1106">
        <v>4548</v>
      </c>
      <c r="J1106">
        <v>1.5</v>
      </c>
      <c r="K1106">
        <v>599400</v>
      </c>
      <c r="L1106">
        <v>150700</v>
      </c>
      <c r="M1106">
        <v>750100</v>
      </c>
      <c r="N1106">
        <v>10000</v>
      </c>
      <c r="O1106">
        <f t="shared" si="34"/>
        <v>740100</v>
      </c>
      <c r="P1106">
        <f t="shared" si="35"/>
        <v>5254.71</v>
      </c>
    </row>
    <row r="1107" spans="1:16" ht="15">
      <c r="A1107" t="s">
        <v>285</v>
      </c>
      <c r="B1107" t="s">
        <v>286</v>
      </c>
      <c r="C1107">
        <v>106</v>
      </c>
      <c r="D1107" t="s">
        <v>67</v>
      </c>
      <c r="E1107" t="s">
        <v>287</v>
      </c>
      <c r="G1107" t="s">
        <v>3</v>
      </c>
      <c r="H1107" t="s">
        <v>4</v>
      </c>
      <c r="I1107">
        <v>4548</v>
      </c>
      <c r="J1107">
        <v>0.37</v>
      </c>
      <c r="K1107">
        <v>60600</v>
      </c>
      <c r="L1107">
        <v>41500</v>
      </c>
      <c r="M1107">
        <v>102100</v>
      </c>
      <c r="N1107">
        <v>0</v>
      </c>
      <c r="O1107">
        <f t="shared" si="34"/>
        <v>102100</v>
      </c>
      <c r="P1107">
        <f t="shared" si="35"/>
        <v>724.9100000000001</v>
      </c>
    </row>
    <row r="1108" spans="1:16" ht="15">
      <c r="A1108" t="s">
        <v>285</v>
      </c>
      <c r="B1108" t="s">
        <v>1811</v>
      </c>
      <c r="C1108">
        <v>112</v>
      </c>
      <c r="D1108" t="s">
        <v>67</v>
      </c>
      <c r="E1108" t="s">
        <v>516</v>
      </c>
      <c r="G1108" t="s">
        <v>3</v>
      </c>
      <c r="H1108" t="s">
        <v>4</v>
      </c>
      <c r="I1108">
        <v>4548</v>
      </c>
      <c r="J1108">
        <v>0.5</v>
      </c>
      <c r="K1108">
        <v>68000</v>
      </c>
      <c r="L1108">
        <v>105500</v>
      </c>
      <c r="M1108">
        <v>173500</v>
      </c>
      <c r="N1108">
        <v>0</v>
      </c>
      <c r="O1108">
        <f t="shared" si="34"/>
        <v>173500</v>
      </c>
      <c r="P1108">
        <f t="shared" si="35"/>
        <v>1231.8500000000001</v>
      </c>
    </row>
    <row r="1109" spans="1:16" ht="15">
      <c r="A1109" t="s">
        <v>3719</v>
      </c>
      <c r="B1109" t="s">
        <v>3720</v>
      </c>
      <c r="C1109">
        <v>116</v>
      </c>
      <c r="D1109" t="s">
        <v>67</v>
      </c>
      <c r="E1109" t="s">
        <v>3717</v>
      </c>
      <c r="G1109" t="s">
        <v>3718</v>
      </c>
      <c r="H1109" t="s">
        <v>165</v>
      </c>
      <c r="I1109">
        <v>3458</v>
      </c>
      <c r="J1109">
        <v>0.91</v>
      </c>
      <c r="K1109">
        <v>86500</v>
      </c>
      <c r="L1109">
        <v>80400</v>
      </c>
      <c r="M1109">
        <v>166900</v>
      </c>
      <c r="N1109">
        <v>0</v>
      </c>
      <c r="O1109">
        <f t="shared" si="34"/>
        <v>166900</v>
      </c>
      <c r="P1109">
        <f t="shared" si="35"/>
        <v>1184.99</v>
      </c>
    </row>
    <row r="1110" spans="1:16" ht="15">
      <c r="A1110" t="s">
        <v>3715</v>
      </c>
      <c r="B1110" t="s">
        <v>3716</v>
      </c>
      <c r="C1110">
        <v>118</v>
      </c>
      <c r="D1110" t="s">
        <v>67</v>
      </c>
      <c r="E1110" t="s">
        <v>3717</v>
      </c>
      <c r="G1110" t="s">
        <v>3718</v>
      </c>
      <c r="H1110" t="s">
        <v>165</v>
      </c>
      <c r="I1110">
        <v>3458</v>
      </c>
      <c r="J1110">
        <v>0.44</v>
      </c>
      <c r="K1110">
        <v>64700</v>
      </c>
      <c r="L1110">
        <v>38600</v>
      </c>
      <c r="M1110">
        <v>103300</v>
      </c>
      <c r="N1110">
        <v>0</v>
      </c>
      <c r="O1110">
        <f t="shared" si="34"/>
        <v>103300</v>
      </c>
      <c r="P1110">
        <f t="shared" si="35"/>
        <v>733.4300000000001</v>
      </c>
    </row>
    <row r="1111" spans="1:16" ht="15">
      <c r="A1111" t="s">
        <v>1396</v>
      </c>
      <c r="B1111" t="s">
        <v>1397</v>
      </c>
      <c r="C1111">
        <v>132</v>
      </c>
      <c r="D1111" t="s">
        <v>67</v>
      </c>
      <c r="E1111" t="s">
        <v>266</v>
      </c>
      <c r="G1111" t="s">
        <v>3</v>
      </c>
      <c r="H1111" t="s">
        <v>4</v>
      </c>
      <c r="I1111">
        <v>4548</v>
      </c>
      <c r="J1111">
        <v>4.56</v>
      </c>
      <c r="K1111">
        <v>1120000</v>
      </c>
      <c r="L1111">
        <v>309400</v>
      </c>
      <c r="M1111">
        <v>1429400</v>
      </c>
      <c r="N1111">
        <v>0</v>
      </c>
      <c r="O1111">
        <f t="shared" si="34"/>
        <v>1429400</v>
      </c>
      <c r="P1111">
        <f t="shared" si="35"/>
        <v>10148.74</v>
      </c>
    </row>
    <row r="1112" spans="1:16" ht="15">
      <c r="A1112" t="s">
        <v>1396</v>
      </c>
      <c r="B1112" t="s">
        <v>1397</v>
      </c>
      <c r="C1112">
        <v>132</v>
      </c>
      <c r="D1112" t="s">
        <v>67</v>
      </c>
      <c r="E1112" t="s">
        <v>266</v>
      </c>
      <c r="G1112" t="s">
        <v>3</v>
      </c>
      <c r="H1112" t="s">
        <v>4</v>
      </c>
      <c r="I1112">
        <v>4548</v>
      </c>
      <c r="J1112">
        <v>0</v>
      </c>
      <c r="K1112">
        <v>0</v>
      </c>
      <c r="L1112">
        <v>5300</v>
      </c>
      <c r="M1112">
        <v>5300</v>
      </c>
      <c r="N1112">
        <v>0</v>
      </c>
      <c r="O1112">
        <f t="shared" si="34"/>
        <v>5300</v>
      </c>
      <c r="P1112">
        <f t="shared" si="35"/>
        <v>37.63</v>
      </c>
    </row>
    <row r="1113" spans="1:16" ht="15">
      <c r="A1113" t="s">
        <v>212</v>
      </c>
      <c r="B1113" t="s">
        <v>213</v>
      </c>
      <c r="C1113">
        <v>140</v>
      </c>
      <c r="D1113" t="s">
        <v>67</v>
      </c>
      <c r="E1113" t="s">
        <v>214</v>
      </c>
      <c r="F1113" t="s">
        <v>215</v>
      </c>
      <c r="G1113" t="s">
        <v>3</v>
      </c>
      <c r="H1113" t="s">
        <v>4</v>
      </c>
      <c r="I1113">
        <v>4548</v>
      </c>
      <c r="J1113">
        <v>1.71</v>
      </c>
      <c r="K1113">
        <v>124100</v>
      </c>
      <c r="L1113">
        <v>95800</v>
      </c>
      <c r="M1113">
        <v>219900</v>
      </c>
      <c r="N1113">
        <v>16000</v>
      </c>
      <c r="O1113">
        <f t="shared" si="34"/>
        <v>203900</v>
      </c>
      <c r="P1113">
        <f t="shared" si="35"/>
        <v>1447.69</v>
      </c>
    </row>
    <row r="1114" spans="1:16" ht="15">
      <c r="A1114" t="s">
        <v>1394</v>
      </c>
      <c r="B1114" t="s">
        <v>1395</v>
      </c>
      <c r="C1114">
        <v>144</v>
      </c>
      <c r="D1114" t="s">
        <v>67</v>
      </c>
      <c r="E1114" t="s">
        <v>266</v>
      </c>
      <c r="G1114" t="s">
        <v>3</v>
      </c>
      <c r="H1114" t="s">
        <v>4</v>
      </c>
      <c r="I1114">
        <v>4548</v>
      </c>
      <c r="J1114">
        <v>2.64</v>
      </c>
      <c r="K1114">
        <v>714800</v>
      </c>
      <c r="L1114">
        <v>92100</v>
      </c>
      <c r="M1114">
        <v>806900</v>
      </c>
      <c r="N1114">
        <v>0</v>
      </c>
      <c r="O1114">
        <f t="shared" si="34"/>
        <v>806900</v>
      </c>
      <c r="P1114">
        <f t="shared" si="35"/>
        <v>5728.990000000001</v>
      </c>
    </row>
    <row r="1115" spans="1:16" ht="15">
      <c r="A1115" t="s">
        <v>3767</v>
      </c>
      <c r="B1115" t="s">
        <v>3768</v>
      </c>
      <c r="C1115">
        <v>127</v>
      </c>
      <c r="D1115" t="s">
        <v>67</v>
      </c>
      <c r="E1115" t="s">
        <v>3769</v>
      </c>
      <c r="F1115" t="s">
        <v>3770</v>
      </c>
      <c r="G1115" t="s">
        <v>3771</v>
      </c>
      <c r="H1115" t="s">
        <v>1985</v>
      </c>
      <c r="I1115">
        <v>43760</v>
      </c>
      <c r="J1115">
        <v>0.92</v>
      </c>
      <c r="K1115">
        <v>86900</v>
      </c>
      <c r="L1115">
        <v>37400</v>
      </c>
      <c r="M1115">
        <v>124300</v>
      </c>
      <c r="N1115">
        <v>0</v>
      </c>
      <c r="O1115">
        <f t="shared" si="34"/>
        <v>124300</v>
      </c>
      <c r="P1115">
        <f t="shared" si="35"/>
        <v>882.5300000000001</v>
      </c>
    </row>
    <row r="1116" spans="1:16" ht="15">
      <c r="A1116" t="s">
        <v>264</v>
      </c>
      <c r="B1116" t="s">
        <v>265</v>
      </c>
      <c r="C1116">
        <v>131</v>
      </c>
      <c r="D1116" t="s">
        <v>67</v>
      </c>
      <c r="E1116" t="s">
        <v>266</v>
      </c>
      <c r="G1116" t="s">
        <v>3</v>
      </c>
      <c r="H1116" t="s">
        <v>4</v>
      </c>
      <c r="I1116">
        <v>4548</v>
      </c>
      <c r="J1116">
        <v>1.9</v>
      </c>
      <c r="K1116">
        <v>95000</v>
      </c>
      <c r="L1116">
        <v>188800</v>
      </c>
      <c r="M1116">
        <v>283800</v>
      </c>
      <c r="N1116">
        <v>10000</v>
      </c>
      <c r="O1116">
        <f t="shared" si="34"/>
        <v>273800</v>
      </c>
      <c r="P1116">
        <f t="shared" si="35"/>
        <v>1943.98</v>
      </c>
    </row>
    <row r="1117" spans="1:16" ht="15">
      <c r="A1117" t="s">
        <v>793</v>
      </c>
      <c r="B1117" t="s">
        <v>794</v>
      </c>
      <c r="C1117">
        <v>70</v>
      </c>
      <c r="D1117" t="s">
        <v>31</v>
      </c>
      <c r="E1117" t="s">
        <v>795</v>
      </c>
      <c r="G1117" t="s">
        <v>3</v>
      </c>
      <c r="H1117" t="s">
        <v>4</v>
      </c>
      <c r="I1117">
        <v>4548</v>
      </c>
      <c r="J1117">
        <v>34</v>
      </c>
      <c r="K1117">
        <v>141200</v>
      </c>
      <c r="L1117">
        <v>126800</v>
      </c>
      <c r="M1117">
        <v>268000</v>
      </c>
      <c r="N1117">
        <v>10000</v>
      </c>
      <c r="O1117">
        <f t="shared" si="34"/>
        <v>258000</v>
      </c>
      <c r="P1117">
        <f t="shared" si="35"/>
        <v>1831.8000000000002</v>
      </c>
    </row>
    <row r="1118" spans="1:16" ht="15">
      <c r="A1118" t="s">
        <v>796</v>
      </c>
      <c r="B1118" t="s">
        <v>797</v>
      </c>
      <c r="C1118">
        <v>12</v>
      </c>
      <c r="D1118" t="s">
        <v>790</v>
      </c>
      <c r="E1118" t="s">
        <v>798</v>
      </c>
      <c r="G1118" t="s">
        <v>3</v>
      </c>
      <c r="H1118" t="s">
        <v>4</v>
      </c>
      <c r="I1118">
        <v>4548</v>
      </c>
      <c r="J1118">
        <v>2.09</v>
      </c>
      <c r="K1118">
        <v>79600</v>
      </c>
      <c r="L1118">
        <v>126500</v>
      </c>
      <c r="M1118">
        <v>206100</v>
      </c>
      <c r="N1118">
        <v>10000</v>
      </c>
      <c r="O1118">
        <f t="shared" si="34"/>
        <v>196100</v>
      </c>
      <c r="P1118">
        <f t="shared" si="35"/>
        <v>1392.3100000000002</v>
      </c>
    </row>
    <row r="1119" spans="1:16" ht="15">
      <c r="A1119" t="s">
        <v>789</v>
      </c>
      <c r="B1119" t="s">
        <v>791</v>
      </c>
      <c r="C1119">
        <v>16</v>
      </c>
      <c r="D1119" t="s">
        <v>790</v>
      </c>
      <c r="E1119" t="s">
        <v>792</v>
      </c>
      <c r="G1119" t="s">
        <v>3</v>
      </c>
      <c r="H1119" t="s">
        <v>4</v>
      </c>
      <c r="I1119">
        <v>4548</v>
      </c>
      <c r="J1119">
        <v>2.09</v>
      </c>
      <c r="K1119">
        <v>79600</v>
      </c>
      <c r="L1119">
        <v>105200</v>
      </c>
      <c r="M1119">
        <v>184800</v>
      </c>
      <c r="N1119">
        <v>10000</v>
      </c>
      <c r="O1119">
        <f t="shared" si="34"/>
        <v>174800</v>
      </c>
      <c r="P1119">
        <f t="shared" si="35"/>
        <v>1241.0800000000002</v>
      </c>
    </row>
    <row r="1120" spans="1:16" ht="15">
      <c r="A1120" t="s">
        <v>780</v>
      </c>
      <c r="B1120" t="s">
        <v>781</v>
      </c>
      <c r="C1120">
        <v>22</v>
      </c>
      <c r="D1120" t="s">
        <v>336</v>
      </c>
      <c r="E1120" t="s">
        <v>782</v>
      </c>
      <c r="G1120" t="s">
        <v>3</v>
      </c>
      <c r="H1120" t="s">
        <v>4</v>
      </c>
      <c r="I1120">
        <v>4548</v>
      </c>
      <c r="J1120">
        <v>2</v>
      </c>
      <c r="K1120">
        <v>95400</v>
      </c>
      <c r="L1120">
        <v>73500</v>
      </c>
      <c r="M1120">
        <v>168900</v>
      </c>
      <c r="N1120">
        <v>10000</v>
      </c>
      <c r="O1120">
        <f t="shared" si="34"/>
        <v>158900</v>
      </c>
      <c r="P1120">
        <f t="shared" si="35"/>
        <v>1128.19</v>
      </c>
    </row>
    <row r="1121" spans="1:16" ht="15">
      <c r="A1121" t="s">
        <v>3224</v>
      </c>
      <c r="B1121" t="s">
        <v>3225</v>
      </c>
      <c r="E1121" t="s">
        <v>3226</v>
      </c>
      <c r="G1121" t="s">
        <v>72</v>
      </c>
      <c r="H1121" t="s">
        <v>4</v>
      </c>
      <c r="I1121">
        <v>4530</v>
      </c>
      <c r="J1121">
        <v>2.09</v>
      </c>
      <c r="K1121">
        <v>64600</v>
      </c>
      <c r="L1121">
        <v>0</v>
      </c>
      <c r="M1121">
        <v>64600</v>
      </c>
      <c r="N1121">
        <v>0</v>
      </c>
      <c r="O1121">
        <f t="shared" si="34"/>
        <v>64600</v>
      </c>
      <c r="P1121">
        <f t="shared" si="35"/>
        <v>458.66</v>
      </c>
    </row>
    <row r="1122" spans="1:16" ht="15">
      <c r="A1122" t="s">
        <v>3220</v>
      </c>
      <c r="B1122" t="s">
        <v>3221</v>
      </c>
      <c r="E1122" t="s">
        <v>788</v>
      </c>
      <c r="G1122" t="s">
        <v>3</v>
      </c>
      <c r="H1122" t="s">
        <v>4</v>
      </c>
      <c r="I1122">
        <v>4548</v>
      </c>
      <c r="J1122">
        <v>2.09</v>
      </c>
      <c r="K1122">
        <v>64600</v>
      </c>
      <c r="L1122">
        <v>0</v>
      </c>
      <c r="M1122">
        <v>64600</v>
      </c>
      <c r="N1122">
        <v>0</v>
      </c>
      <c r="O1122">
        <f t="shared" si="34"/>
        <v>64600</v>
      </c>
      <c r="P1122">
        <f t="shared" si="35"/>
        <v>458.66</v>
      </c>
    </row>
    <row r="1123" spans="1:16" ht="15">
      <c r="A1123" t="s">
        <v>3189</v>
      </c>
      <c r="B1123" t="s">
        <v>3190</v>
      </c>
      <c r="C1123">
        <v>30</v>
      </c>
      <c r="D1123" t="s">
        <v>336</v>
      </c>
      <c r="E1123" t="s">
        <v>3191</v>
      </c>
      <c r="G1123" t="s">
        <v>3</v>
      </c>
      <c r="H1123" t="s">
        <v>4</v>
      </c>
      <c r="I1123">
        <v>4548</v>
      </c>
      <c r="J1123">
        <v>0.55</v>
      </c>
      <c r="K1123">
        <v>63600</v>
      </c>
      <c r="L1123">
        <v>117500</v>
      </c>
      <c r="M1123">
        <v>181100</v>
      </c>
      <c r="N1123">
        <v>0</v>
      </c>
      <c r="O1123">
        <f t="shared" si="34"/>
        <v>181100</v>
      </c>
      <c r="P1123">
        <f t="shared" si="35"/>
        <v>1285.8100000000002</v>
      </c>
    </row>
    <row r="1124" spans="1:16" ht="15">
      <c r="A1124" t="s">
        <v>2304</v>
      </c>
      <c r="B1124" t="s">
        <v>2305</v>
      </c>
      <c r="C1124">
        <v>36</v>
      </c>
      <c r="D1124" t="s">
        <v>336</v>
      </c>
      <c r="E1124" t="s">
        <v>2306</v>
      </c>
      <c r="G1124" t="s">
        <v>2185</v>
      </c>
      <c r="H1124" t="s">
        <v>91</v>
      </c>
      <c r="I1124">
        <v>1923</v>
      </c>
      <c r="J1124">
        <v>0.44</v>
      </c>
      <c r="K1124">
        <v>58300</v>
      </c>
      <c r="L1124">
        <v>79600</v>
      </c>
      <c r="M1124">
        <v>137900</v>
      </c>
      <c r="N1124">
        <v>0</v>
      </c>
      <c r="O1124">
        <f t="shared" si="34"/>
        <v>137900</v>
      </c>
      <c r="P1124">
        <f t="shared" si="35"/>
        <v>979.09</v>
      </c>
    </row>
    <row r="1125" spans="1:16" ht="15">
      <c r="A1125" t="s">
        <v>3222</v>
      </c>
      <c r="B1125" t="s">
        <v>3223</v>
      </c>
      <c r="E1125" t="s">
        <v>795</v>
      </c>
      <c r="G1125" t="s">
        <v>3</v>
      </c>
      <c r="H1125" t="s">
        <v>4</v>
      </c>
      <c r="I1125">
        <v>4548</v>
      </c>
      <c r="J1125">
        <v>54</v>
      </c>
      <c r="K1125">
        <v>156700</v>
      </c>
      <c r="L1125">
        <v>0</v>
      </c>
      <c r="M1125">
        <v>156700</v>
      </c>
      <c r="N1125">
        <v>0</v>
      </c>
      <c r="O1125">
        <f t="shared" si="34"/>
        <v>156700</v>
      </c>
      <c r="P1125">
        <f t="shared" si="35"/>
        <v>1112.5700000000002</v>
      </c>
    </row>
    <row r="1126" spans="1:16" ht="15">
      <c r="A1126" t="s">
        <v>4145</v>
      </c>
      <c r="B1126" t="s">
        <v>4146</v>
      </c>
      <c r="D1126" t="s">
        <v>336</v>
      </c>
      <c r="E1126" t="s">
        <v>4096</v>
      </c>
      <c r="F1126" t="s">
        <v>4097</v>
      </c>
      <c r="G1126" t="s">
        <v>4098</v>
      </c>
      <c r="H1126" t="s">
        <v>979</v>
      </c>
      <c r="I1126">
        <v>30009</v>
      </c>
      <c r="J1126">
        <v>0</v>
      </c>
      <c r="K1126">
        <v>0</v>
      </c>
      <c r="L1126">
        <v>80000</v>
      </c>
      <c r="M1126">
        <v>80000</v>
      </c>
      <c r="N1126">
        <v>0</v>
      </c>
      <c r="O1126">
        <f t="shared" si="34"/>
        <v>80000</v>
      </c>
      <c r="P1126">
        <f t="shared" si="35"/>
        <v>568</v>
      </c>
    </row>
    <row r="1127" spans="1:16" ht="15">
      <c r="A1127" t="s">
        <v>679</v>
      </c>
      <c r="B1127" t="s">
        <v>681</v>
      </c>
      <c r="C1127">
        <v>10</v>
      </c>
      <c r="D1127" t="s">
        <v>680</v>
      </c>
      <c r="E1127" t="s">
        <v>682</v>
      </c>
      <c r="G1127" t="s">
        <v>3</v>
      </c>
      <c r="H1127" t="s">
        <v>4</v>
      </c>
      <c r="I1127">
        <v>4548</v>
      </c>
      <c r="J1127">
        <v>2.8</v>
      </c>
      <c r="K1127">
        <v>88300</v>
      </c>
      <c r="L1127">
        <v>12700</v>
      </c>
      <c r="M1127">
        <v>101000</v>
      </c>
      <c r="N1127">
        <v>10000</v>
      </c>
      <c r="O1127">
        <f t="shared" si="34"/>
        <v>91000</v>
      </c>
      <c r="P1127">
        <f t="shared" si="35"/>
        <v>646.1</v>
      </c>
    </row>
    <row r="1128" spans="1:16" ht="15">
      <c r="A1128" t="s">
        <v>1642</v>
      </c>
      <c r="B1128" t="s">
        <v>1643</v>
      </c>
      <c r="C1128">
        <v>12</v>
      </c>
      <c r="D1128" t="s">
        <v>1212</v>
      </c>
      <c r="E1128" t="s">
        <v>1644</v>
      </c>
      <c r="G1128" t="s">
        <v>1645</v>
      </c>
      <c r="H1128" t="s">
        <v>4</v>
      </c>
      <c r="I1128">
        <v>4958</v>
      </c>
      <c r="J1128">
        <v>2.19</v>
      </c>
      <c r="K1128">
        <v>76800</v>
      </c>
      <c r="L1128">
        <v>224000</v>
      </c>
      <c r="M1128">
        <v>300800</v>
      </c>
      <c r="N1128">
        <v>0</v>
      </c>
      <c r="O1128">
        <f t="shared" si="34"/>
        <v>300800</v>
      </c>
      <c r="P1128">
        <f t="shared" si="35"/>
        <v>2135.6800000000003</v>
      </c>
    </row>
    <row r="1129" spans="1:16" ht="15">
      <c r="A1129" t="s">
        <v>3979</v>
      </c>
      <c r="B1129" t="s">
        <v>3980</v>
      </c>
      <c r="C1129">
        <v>85</v>
      </c>
      <c r="D1129" t="s">
        <v>680</v>
      </c>
      <c r="E1129" t="s">
        <v>2943</v>
      </c>
      <c r="G1129" t="s">
        <v>3</v>
      </c>
      <c r="H1129" t="s">
        <v>4</v>
      </c>
      <c r="I1129">
        <v>4548</v>
      </c>
      <c r="J1129">
        <v>2</v>
      </c>
      <c r="K1129">
        <v>150100</v>
      </c>
      <c r="L1129">
        <v>27000</v>
      </c>
      <c r="M1129">
        <v>177100</v>
      </c>
      <c r="N1129">
        <v>0</v>
      </c>
      <c r="O1129">
        <f t="shared" si="34"/>
        <v>177100</v>
      </c>
      <c r="P1129">
        <f t="shared" si="35"/>
        <v>1257.41</v>
      </c>
    </row>
    <row r="1130" spans="1:16" ht="15">
      <c r="A1130" t="s">
        <v>3979</v>
      </c>
      <c r="B1130" t="s">
        <v>3980</v>
      </c>
      <c r="C1130">
        <v>63</v>
      </c>
      <c r="D1130" t="s">
        <v>680</v>
      </c>
      <c r="E1130" t="s">
        <v>2943</v>
      </c>
      <c r="G1130" t="s">
        <v>3</v>
      </c>
      <c r="H1130" t="s">
        <v>4</v>
      </c>
      <c r="I1130">
        <v>4548</v>
      </c>
      <c r="J1130">
        <v>0</v>
      </c>
      <c r="K1130">
        <v>0</v>
      </c>
      <c r="L1130">
        <v>93000</v>
      </c>
      <c r="M1130">
        <v>93000</v>
      </c>
      <c r="N1130">
        <v>0</v>
      </c>
      <c r="O1130">
        <f t="shared" si="34"/>
        <v>93000</v>
      </c>
      <c r="P1130">
        <f t="shared" si="35"/>
        <v>660.3000000000001</v>
      </c>
    </row>
    <row r="1131" spans="1:16" ht="15">
      <c r="A1131" t="s">
        <v>2947</v>
      </c>
      <c r="B1131" t="s">
        <v>2948</v>
      </c>
      <c r="C1131">
        <v>32</v>
      </c>
      <c r="D1131" t="s">
        <v>680</v>
      </c>
      <c r="E1131" t="s">
        <v>1100</v>
      </c>
      <c r="G1131" t="s">
        <v>3</v>
      </c>
      <c r="H1131" t="s">
        <v>4</v>
      </c>
      <c r="I1131">
        <v>4548</v>
      </c>
      <c r="J1131">
        <v>3.7</v>
      </c>
      <c r="K1131">
        <v>75000</v>
      </c>
      <c r="L1131">
        <v>140700</v>
      </c>
      <c r="M1131">
        <v>215700</v>
      </c>
      <c r="N1131">
        <v>0</v>
      </c>
      <c r="O1131">
        <f t="shared" si="34"/>
        <v>215700</v>
      </c>
      <c r="P1131">
        <f t="shared" si="35"/>
        <v>1531.47</v>
      </c>
    </row>
    <row r="1132" spans="1:16" ht="15">
      <c r="A1132" t="s">
        <v>3424</v>
      </c>
      <c r="B1132" t="s">
        <v>3425</v>
      </c>
      <c r="C1132">
        <v>67</v>
      </c>
      <c r="D1132" t="s">
        <v>680</v>
      </c>
      <c r="E1132" t="s">
        <v>3426</v>
      </c>
      <c r="G1132" t="s">
        <v>3427</v>
      </c>
      <c r="H1132" t="s">
        <v>91</v>
      </c>
      <c r="I1132">
        <v>1366</v>
      </c>
      <c r="J1132">
        <v>2.3</v>
      </c>
      <c r="K1132">
        <v>435500</v>
      </c>
      <c r="L1132">
        <v>147200</v>
      </c>
      <c r="M1132">
        <v>582700</v>
      </c>
      <c r="N1132">
        <v>0</v>
      </c>
      <c r="O1132">
        <f t="shared" si="34"/>
        <v>582700</v>
      </c>
      <c r="P1132">
        <f t="shared" si="35"/>
        <v>4137.17</v>
      </c>
    </row>
    <row r="1133" spans="1:16" ht="15">
      <c r="A1133" t="s">
        <v>2941</v>
      </c>
      <c r="B1133" t="s">
        <v>2942</v>
      </c>
      <c r="C1133">
        <v>47</v>
      </c>
      <c r="D1133" t="s">
        <v>680</v>
      </c>
      <c r="E1133" t="s">
        <v>2943</v>
      </c>
      <c r="G1133" t="s">
        <v>3</v>
      </c>
      <c r="H1133" t="s">
        <v>4</v>
      </c>
      <c r="I1133">
        <v>4548</v>
      </c>
      <c r="J1133">
        <v>1.1</v>
      </c>
      <c r="K1133">
        <v>31500</v>
      </c>
      <c r="L1133">
        <v>5400</v>
      </c>
      <c r="M1133">
        <v>36900</v>
      </c>
      <c r="N1133">
        <v>0</v>
      </c>
      <c r="O1133">
        <f t="shared" si="34"/>
        <v>36900</v>
      </c>
      <c r="P1133">
        <f t="shared" si="35"/>
        <v>261.99</v>
      </c>
    </row>
    <row r="1134" spans="1:16" ht="15">
      <c r="A1134" t="s">
        <v>679</v>
      </c>
      <c r="B1134" t="s">
        <v>2938</v>
      </c>
      <c r="E1134" t="s">
        <v>682</v>
      </c>
      <c r="G1134" t="s">
        <v>3</v>
      </c>
      <c r="H1134" t="s">
        <v>4</v>
      </c>
      <c r="I1134">
        <v>4548</v>
      </c>
      <c r="J1134">
        <v>27.46</v>
      </c>
      <c r="K1134">
        <v>111800</v>
      </c>
      <c r="L1134">
        <v>400</v>
      </c>
      <c r="M1134">
        <v>112200</v>
      </c>
      <c r="N1134">
        <v>0</v>
      </c>
      <c r="O1134">
        <f t="shared" si="34"/>
        <v>112200</v>
      </c>
      <c r="P1134">
        <f t="shared" si="35"/>
        <v>796.62</v>
      </c>
    </row>
    <row r="1135" spans="1:16" ht="15">
      <c r="A1135" t="s">
        <v>2842</v>
      </c>
      <c r="B1135" t="s">
        <v>2843</v>
      </c>
      <c r="C1135">
        <v>26</v>
      </c>
      <c r="D1135" t="s">
        <v>680</v>
      </c>
      <c r="E1135" t="s">
        <v>2844</v>
      </c>
      <c r="G1135" t="s">
        <v>3</v>
      </c>
      <c r="H1135" t="s">
        <v>4</v>
      </c>
      <c r="I1135">
        <v>4548</v>
      </c>
      <c r="J1135">
        <v>4.1</v>
      </c>
      <c r="K1135">
        <v>75700</v>
      </c>
      <c r="L1135">
        <v>109300</v>
      </c>
      <c r="M1135">
        <v>185000</v>
      </c>
      <c r="N1135">
        <v>10000</v>
      </c>
      <c r="O1135">
        <f t="shared" si="34"/>
        <v>175000</v>
      </c>
      <c r="P1135">
        <f t="shared" si="35"/>
        <v>1242.5</v>
      </c>
    </row>
    <row r="1136" spans="1:16" ht="15">
      <c r="A1136" t="s">
        <v>3024</v>
      </c>
      <c r="B1136" t="s">
        <v>3025</v>
      </c>
      <c r="C1136">
        <v>2</v>
      </c>
      <c r="D1136" t="s">
        <v>1212</v>
      </c>
      <c r="E1136" t="s">
        <v>3026</v>
      </c>
      <c r="G1136" t="s">
        <v>3027</v>
      </c>
      <c r="H1136" t="s">
        <v>556</v>
      </c>
      <c r="I1136">
        <v>78108</v>
      </c>
      <c r="J1136">
        <v>2.4</v>
      </c>
      <c r="K1136">
        <v>87200</v>
      </c>
      <c r="L1136">
        <v>126200</v>
      </c>
      <c r="M1136">
        <v>213400</v>
      </c>
      <c r="N1136">
        <v>0</v>
      </c>
      <c r="O1136">
        <f t="shared" si="34"/>
        <v>213400</v>
      </c>
      <c r="P1136">
        <f t="shared" si="35"/>
        <v>1515.14</v>
      </c>
    </row>
    <row r="1137" spans="1:16" ht="15">
      <c r="A1137" t="s">
        <v>359</v>
      </c>
      <c r="B1137" t="s">
        <v>1690</v>
      </c>
      <c r="C1137">
        <v>79</v>
      </c>
      <c r="D1137" t="s">
        <v>680</v>
      </c>
      <c r="E1137" t="s">
        <v>361</v>
      </c>
      <c r="G1137" t="s">
        <v>3</v>
      </c>
      <c r="H1137" t="s">
        <v>4</v>
      </c>
      <c r="I1137">
        <v>4548</v>
      </c>
      <c r="J1137">
        <v>5.3</v>
      </c>
      <c r="K1137">
        <v>631700</v>
      </c>
      <c r="L1137">
        <v>275600</v>
      </c>
      <c r="M1137">
        <v>907300</v>
      </c>
      <c r="N1137">
        <v>10000</v>
      </c>
      <c r="O1137">
        <f t="shared" si="34"/>
        <v>897300</v>
      </c>
      <c r="P1137">
        <f t="shared" si="35"/>
        <v>6370.83</v>
      </c>
    </row>
    <row r="1138" spans="1:16" ht="15">
      <c r="A1138" t="s">
        <v>4127</v>
      </c>
      <c r="B1138" t="s">
        <v>4128</v>
      </c>
      <c r="C1138">
        <v>24</v>
      </c>
      <c r="D1138" t="s">
        <v>691</v>
      </c>
      <c r="E1138" t="s">
        <v>4129</v>
      </c>
      <c r="G1138" t="s">
        <v>3</v>
      </c>
      <c r="H1138" t="s">
        <v>4</v>
      </c>
      <c r="I1138">
        <v>4548</v>
      </c>
      <c r="J1138">
        <v>4.24</v>
      </c>
      <c r="K1138">
        <v>39200</v>
      </c>
      <c r="L1138">
        <v>174800</v>
      </c>
      <c r="M1138">
        <v>214000</v>
      </c>
      <c r="N1138">
        <v>10000</v>
      </c>
      <c r="O1138">
        <f t="shared" si="34"/>
        <v>204000</v>
      </c>
      <c r="P1138">
        <f t="shared" si="35"/>
        <v>1448.4</v>
      </c>
    </row>
    <row r="1139" spans="1:16" ht="15">
      <c r="A1139" t="s">
        <v>4137</v>
      </c>
      <c r="B1139" t="s">
        <v>4138</v>
      </c>
      <c r="C1139">
        <v>59</v>
      </c>
      <c r="D1139" t="s">
        <v>680</v>
      </c>
      <c r="E1139" t="s">
        <v>3026</v>
      </c>
      <c r="G1139" t="s">
        <v>3027</v>
      </c>
      <c r="H1139" t="s">
        <v>556</v>
      </c>
      <c r="I1139">
        <v>78108</v>
      </c>
      <c r="J1139">
        <v>1.1</v>
      </c>
      <c r="K1139">
        <v>74800</v>
      </c>
      <c r="L1139">
        <v>98600</v>
      </c>
      <c r="M1139">
        <v>173400</v>
      </c>
      <c r="N1139">
        <v>0</v>
      </c>
      <c r="O1139">
        <f t="shared" si="34"/>
        <v>173400</v>
      </c>
      <c r="P1139">
        <f t="shared" si="35"/>
        <v>1231.14</v>
      </c>
    </row>
    <row r="1140" spans="1:16" ht="15">
      <c r="A1140" t="s">
        <v>4137</v>
      </c>
      <c r="B1140" t="s">
        <v>4213</v>
      </c>
      <c r="E1140" t="s">
        <v>3026</v>
      </c>
      <c r="G1140" t="s">
        <v>3027</v>
      </c>
      <c r="H1140" t="s">
        <v>556</v>
      </c>
      <c r="I1140">
        <v>78108</v>
      </c>
      <c r="J1140">
        <v>19.52</v>
      </c>
      <c r="K1140">
        <v>103000</v>
      </c>
      <c r="L1140">
        <v>0</v>
      </c>
      <c r="M1140">
        <v>103000</v>
      </c>
      <c r="N1140">
        <v>0</v>
      </c>
      <c r="O1140">
        <f t="shared" si="34"/>
        <v>103000</v>
      </c>
      <c r="P1140">
        <f t="shared" si="35"/>
        <v>731.3000000000001</v>
      </c>
    </row>
    <row r="1141" spans="1:16" ht="15">
      <c r="A1141" t="s">
        <v>4209</v>
      </c>
      <c r="B1141" t="s">
        <v>4210</v>
      </c>
      <c r="C1141">
        <v>85</v>
      </c>
      <c r="D1141" t="s">
        <v>691</v>
      </c>
      <c r="E1141" t="s">
        <v>4211</v>
      </c>
      <c r="G1141" t="s">
        <v>4212</v>
      </c>
      <c r="H1141" t="s">
        <v>4</v>
      </c>
      <c r="I1141">
        <v>4256</v>
      </c>
      <c r="J1141">
        <v>4</v>
      </c>
      <c r="K1141">
        <v>52300</v>
      </c>
      <c r="L1141">
        <v>11300</v>
      </c>
      <c r="M1141">
        <v>63600</v>
      </c>
      <c r="N1141">
        <v>0</v>
      </c>
      <c r="O1141">
        <f t="shared" si="34"/>
        <v>63600</v>
      </c>
      <c r="P1141">
        <f t="shared" si="35"/>
        <v>451.56</v>
      </c>
    </row>
    <row r="1142" spans="1:16" ht="15">
      <c r="A1142" t="s">
        <v>4087</v>
      </c>
      <c r="B1142" t="s">
        <v>4088</v>
      </c>
      <c r="C1142">
        <v>4</v>
      </c>
      <c r="D1142" t="s">
        <v>691</v>
      </c>
      <c r="E1142" t="s">
        <v>4089</v>
      </c>
      <c r="G1142" t="s">
        <v>3</v>
      </c>
      <c r="H1142" t="s">
        <v>4</v>
      </c>
      <c r="I1142">
        <v>4548</v>
      </c>
      <c r="J1142">
        <v>2.78</v>
      </c>
      <c r="K1142">
        <v>58400</v>
      </c>
      <c r="L1142">
        <v>83500</v>
      </c>
      <c r="M1142">
        <v>141900</v>
      </c>
      <c r="N1142">
        <v>10000</v>
      </c>
      <c r="O1142">
        <f t="shared" si="34"/>
        <v>131900</v>
      </c>
      <c r="P1142">
        <f t="shared" si="35"/>
        <v>936.49</v>
      </c>
    </row>
    <row r="1143" spans="1:16" ht="15">
      <c r="A1143" t="s">
        <v>3574</v>
      </c>
      <c r="B1143" t="s">
        <v>3576</v>
      </c>
      <c r="C1143">
        <v>6</v>
      </c>
      <c r="D1143" t="s">
        <v>3575</v>
      </c>
      <c r="E1143" t="s">
        <v>3577</v>
      </c>
      <c r="G1143" t="s">
        <v>499</v>
      </c>
      <c r="H1143" t="s">
        <v>500</v>
      </c>
      <c r="I1143">
        <v>20009</v>
      </c>
      <c r="J1143">
        <v>0.49</v>
      </c>
      <c r="K1143">
        <v>265000</v>
      </c>
      <c r="L1143">
        <v>67000</v>
      </c>
      <c r="M1143">
        <v>332000</v>
      </c>
      <c r="N1143">
        <v>0</v>
      </c>
      <c r="O1143">
        <f t="shared" si="34"/>
        <v>332000</v>
      </c>
      <c r="P1143">
        <f t="shared" si="35"/>
        <v>2357.2000000000003</v>
      </c>
    </row>
    <row r="1144" spans="1:16" ht="15">
      <c r="A1144" t="s">
        <v>3420</v>
      </c>
      <c r="B1144" t="s">
        <v>3920</v>
      </c>
      <c r="C1144">
        <v>7</v>
      </c>
      <c r="D1144" t="s">
        <v>3575</v>
      </c>
      <c r="E1144" t="s">
        <v>3422</v>
      </c>
      <c r="G1144" t="s">
        <v>3423</v>
      </c>
      <c r="H1144" t="s">
        <v>351</v>
      </c>
      <c r="I1144">
        <v>19038</v>
      </c>
      <c r="J1144">
        <v>2.16</v>
      </c>
      <c r="K1144">
        <v>360100</v>
      </c>
      <c r="L1144">
        <v>33500</v>
      </c>
      <c r="M1144">
        <v>393600</v>
      </c>
      <c r="N1144">
        <v>0</v>
      </c>
      <c r="O1144">
        <f t="shared" si="34"/>
        <v>393600</v>
      </c>
      <c r="P1144">
        <f t="shared" si="35"/>
        <v>2794.56</v>
      </c>
    </row>
    <row r="1145" spans="1:16" ht="15">
      <c r="A1145" t="s">
        <v>3420</v>
      </c>
      <c r="B1145" t="s">
        <v>3421</v>
      </c>
      <c r="E1145" t="s">
        <v>3422</v>
      </c>
      <c r="G1145" t="s">
        <v>3423</v>
      </c>
      <c r="H1145" t="s">
        <v>351</v>
      </c>
      <c r="I1145">
        <v>19038</v>
      </c>
      <c r="J1145">
        <v>0.33</v>
      </c>
      <c r="K1145">
        <v>20100</v>
      </c>
      <c r="L1145">
        <v>0</v>
      </c>
      <c r="M1145">
        <v>20100</v>
      </c>
      <c r="N1145">
        <v>0</v>
      </c>
      <c r="O1145">
        <f t="shared" si="34"/>
        <v>20100</v>
      </c>
      <c r="P1145">
        <f t="shared" si="35"/>
        <v>142.71</v>
      </c>
    </row>
    <row r="1146" spans="1:16" ht="15">
      <c r="A1146" t="s">
        <v>717</v>
      </c>
      <c r="B1146" t="s">
        <v>719</v>
      </c>
      <c r="C1146">
        <v>15</v>
      </c>
      <c r="D1146" t="s">
        <v>718</v>
      </c>
      <c r="E1146" t="s">
        <v>720</v>
      </c>
      <c r="G1146" t="s">
        <v>3</v>
      </c>
      <c r="H1146" t="s">
        <v>4</v>
      </c>
      <c r="I1146">
        <v>4548</v>
      </c>
      <c r="J1146">
        <v>0.83</v>
      </c>
      <c r="K1146">
        <v>490200</v>
      </c>
      <c r="L1146">
        <v>150800</v>
      </c>
      <c r="M1146">
        <v>641000</v>
      </c>
      <c r="N1146">
        <v>10000</v>
      </c>
      <c r="O1146">
        <f t="shared" si="34"/>
        <v>631000</v>
      </c>
      <c r="P1146">
        <f t="shared" si="35"/>
        <v>4480.1</v>
      </c>
    </row>
    <row r="1147" spans="1:16" ht="15">
      <c r="A1147" t="s">
        <v>1178</v>
      </c>
      <c r="B1147" t="s">
        <v>1179</v>
      </c>
      <c r="C1147">
        <v>19</v>
      </c>
      <c r="D1147" t="s">
        <v>718</v>
      </c>
      <c r="E1147" t="s">
        <v>1180</v>
      </c>
      <c r="G1147" t="s">
        <v>84</v>
      </c>
      <c r="H1147" t="s">
        <v>4</v>
      </c>
      <c r="I1147">
        <v>4011</v>
      </c>
      <c r="J1147">
        <v>0.91</v>
      </c>
      <c r="K1147">
        <v>504700</v>
      </c>
      <c r="L1147">
        <v>132300</v>
      </c>
      <c r="M1147">
        <v>637000</v>
      </c>
      <c r="N1147">
        <v>0</v>
      </c>
      <c r="O1147">
        <f t="shared" si="34"/>
        <v>637000</v>
      </c>
      <c r="P1147">
        <f t="shared" si="35"/>
        <v>4522.7</v>
      </c>
    </row>
    <row r="1148" spans="1:16" ht="15">
      <c r="A1148" t="s">
        <v>3649</v>
      </c>
      <c r="B1148" t="s">
        <v>3650</v>
      </c>
      <c r="C1148">
        <v>9</v>
      </c>
      <c r="D1148" t="s">
        <v>1212</v>
      </c>
      <c r="E1148" t="s">
        <v>3651</v>
      </c>
      <c r="G1148" t="s">
        <v>3296</v>
      </c>
      <c r="H1148" t="s">
        <v>2687</v>
      </c>
      <c r="I1148">
        <v>87506</v>
      </c>
      <c r="J1148">
        <v>0.7</v>
      </c>
      <c r="K1148">
        <v>464500</v>
      </c>
      <c r="L1148">
        <v>256300</v>
      </c>
      <c r="M1148">
        <v>720800</v>
      </c>
      <c r="N1148">
        <v>0</v>
      </c>
      <c r="O1148">
        <f t="shared" si="34"/>
        <v>720800</v>
      </c>
      <c r="P1148">
        <f t="shared" si="35"/>
        <v>5117.68</v>
      </c>
    </row>
    <row r="1149" spans="1:16" ht="15">
      <c r="A1149" t="s">
        <v>1211</v>
      </c>
      <c r="B1149" t="s">
        <v>1213</v>
      </c>
      <c r="C1149">
        <v>11</v>
      </c>
      <c r="D1149" t="s">
        <v>1212</v>
      </c>
      <c r="E1149" t="s">
        <v>1214</v>
      </c>
      <c r="G1149" t="s">
        <v>1215</v>
      </c>
      <c r="H1149" t="s">
        <v>4</v>
      </c>
      <c r="I1149">
        <v>4364</v>
      </c>
      <c r="J1149">
        <v>0.87</v>
      </c>
      <c r="K1149">
        <v>402000</v>
      </c>
      <c r="L1149">
        <v>97700</v>
      </c>
      <c r="M1149">
        <v>499700</v>
      </c>
      <c r="N1149">
        <v>0</v>
      </c>
      <c r="O1149">
        <f t="shared" si="34"/>
        <v>499700</v>
      </c>
      <c r="P1149">
        <f t="shared" si="35"/>
        <v>3547.8700000000003</v>
      </c>
    </row>
    <row r="1150" spans="1:16" ht="15">
      <c r="A1150" t="s">
        <v>69</v>
      </c>
      <c r="B1150" t="s">
        <v>3489</v>
      </c>
      <c r="E1150" t="s">
        <v>71</v>
      </c>
      <c r="G1150" t="s">
        <v>72</v>
      </c>
      <c r="H1150" t="s">
        <v>4</v>
      </c>
      <c r="I1150">
        <v>4530</v>
      </c>
      <c r="J1150">
        <v>2.2</v>
      </c>
      <c r="K1150">
        <v>26000</v>
      </c>
      <c r="L1150">
        <v>0</v>
      </c>
      <c r="M1150">
        <v>26000</v>
      </c>
      <c r="N1150">
        <v>0</v>
      </c>
      <c r="O1150">
        <f t="shared" si="34"/>
        <v>26000</v>
      </c>
      <c r="P1150">
        <f t="shared" si="35"/>
        <v>184.60000000000002</v>
      </c>
    </row>
    <row r="1151" spans="1:16" ht="15">
      <c r="A1151" t="s">
        <v>1834</v>
      </c>
      <c r="B1151" t="s">
        <v>3121</v>
      </c>
      <c r="E1151" t="s">
        <v>1836</v>
      </c>
      <c r="G1151" t="s">
        <v>1837</v>
      </c>
      <c r="H1151" t="s">
        <v>91</v>
      </c>
      <c r="I1151">
        <v>1970</v>
      </c>
      <c r="J1151">
        <v>7.8</v>
      </c>
      <c r="K1151">
        <v>68900</v>
      </c>
      <c r="L1151">
        <v>0</v>
      </c>
      <c r="M1151">
        <v>68900</v>
      </c>
      <c r="N1151">
        <v>0</v>
      </c>
      <c r="O1151">
        <f t="shared" si="34"/>
        <v>68900</v>
      </c>
      <c r="P1151">
        <f t="shared" si="35"/>
        <v>489.19000000000005</v>
      </c>
    </row>
    <row r="1152" spans="1:16" ht="15">
      <c r="A1152" t="s">
        <v>1978</v>
      </c>
      <c r="B1152" t="s">
        <v>1979</v>
      </c>
      <c r="C1152">
        <v>13</v>
      </c>
      <c r="D1152" t="s">
        <v>1631</v>
      </c>
      <c r="E1152" t="s">
        <v>1980</v>
      </c>
      <c r="G1152" t="s">
        <v>1590</v>
      </c>
      <c r="H1152" t="s">
        <v>91</v>
      </c>
      <c r="I1152">
        <v>1810</v>
      </c>
      <c r="J1152">
        <v>5</v>
      </c>
      <c r="K1152">
        <v>362600</v>
      </c>
      <c r="L1152">
        <v>113700</v>
      </c>
      <c r="M1152">
        <v>476300</v>
      </c>
      <c r="N1152">
        <v>0</v>
      </c>
      <c r="O1152">
        <f t="shared" si="34"/>
        <v>476300</v>
      </c>
      <c r="P1152">
        <f t="shared" si="35"/>
        <v>3381.73</v>
      </c>
    </row>
    <row r="1153" spans="1:16" ht="15">
      <c r="A1153" t="s">
        <v>1834</v>
      </c>
      <c r="B1153" t="s">
        <v>2727</v>
      </c>
      <c r="E1153" t="s">
        <v>1836</v>
      </c>
      <c r="G1153" t="s">
        <v>1837</v>
      </c>
      <c r="H1153" t="s">
        <v>91</v>
      </c>
      <c r="I1153">
        <v>1970</v>
      </c>
      <c r="J1153">
        <v>5</v>
      </c>
      <c r="K1153">
        <v>374100</v>
      </c>
      <c r="L1153">
        <v>0</v>
      </c>
      <c r="M1153">
        <v>374100</v>
      </c>
      <c r="N1153">
        <v>0</v>
      </c>
      <c r="O1153">
        <f t="shared" si="34"/>
        <v>374100</v>
      </c>
      <c r="P1153">
        <f t="shared" si="35"/>
        <v>2656.11</v>
      </c>
    </row>
    <row r="1154" spans="1:16" ht="15">
      <c r="A1154" t="s">
        <v>1834</v>
      </c>
      <c r="B1154" t="s">
        <v>1835</v>
      </c>
      <c r="C1154">
        <v>33</v>
      </c>
      <c r="D1154" t="s">
        <v>1631</v>
      </c>
      <c r="E1154" t="s">
        <v>1836</v>
      </c>
      <c r="G1154" t="s">
        <v>1837</v>
      </c>
      <c r="H1154" t="s">
        <v>91</v>
      </c>
      <c r="I1154">
        <v>1970</v>
      </c>
      <c r="J1154">
        <v>5</v>
      </c>
      <c r="K1154">
        <v>394100</v>
      </c>
      <c r="L1154">
        <v>282800</v>
      </c>
      <c r="M1154">
        <v>676900</v>
      </c>
      <c r="N1154">
        <v>0</v>
      </c>
      <c r="O1154">
        <f aca="true" t="shared" si="36" ref="O1154:O1217">+M1154-N1154</f>
        <v>676900</v>
      </c>
      <c r="P1154">
        <f aca="true" t="shared" si="37" ref="P1154:P1217">+O1154*0.0071</f>
        <v>4805.990000000001</v>
      </c>
    </row>
    <row r="1155" spans="1:16" ht="15">
      <c r="A1155" t="s">
        <v>3772</v>
      </c>
      <c r="B1155" t="s">
        <v>3773</v>
      </c>
      <c r="C1155">
        <v>5</v>
      </c>
      <c r="D1155" t="s">
        <v>1631</v>
      </c>
      <c r="E1155" t="s">
        <v>3774</v>
      </c>
      <c r="G1155" t="s">
        <v>633</v>
      </c>
      <c r="H1155" t="s">
        <v>4</v>
      </c>
      <c r="I1155">
        <v>4105</v>
      </c>
      <c r="J1155">
        <v>5</v>
      </c>
      <c r="K1155">
        <v>342600</v>
      </c>
      <c r="L1155">
        <v>5000</v>
      </c>
      <c r="M1155">
        <v>347600</v>
      </c>
      <c r="N1155">
        <v>0</v>
      </c>
      <c r="O1155">
        <f t="shared" si="36"/>
        <v>347600</v>
      </c>
      <c r="P1155">
        <f t="shared" si="37"/>
        <v>2467.96</v>
      </c>
    </row>
    <row r="1156" spans="1:16" ht="15">
      <c r="A1156" t="s">
        <v>3364</v>
      </c>
      <c r="B1156" t="s">
        <v>3365</v>
      </c>
      <c r="C1156">
        <v>47</v>
      </c>
      <c r="D1156" t="s">
        <v>1631</v>
      </c>
      <c r="E1156" t="s">
        <v>3366</v>
      </c>
      <c r="G1156" t="s">
        <v>3</v>
      </c>
      <c r="H1156" t="s">
        <v>4</v>
      </c>
      <c r="I1156">
        <v>4548</v>
      </c>
      <c r="J1156">
        <v>5.1</v>
      </c>
      <c r="K1156">
        <v>437100</v>
      </c>
      <c r="L1156">
        <v>260300</v>
      </c>
      <c r="M1156">
        <v>697400</v>
      </c>
      <c r="N1156">
        <v>0</v>
      </c>
      <c r="O1156">
        <f t="shared" si="36"/>
        <v>697400</v>
      </c>
      <c r="P1156">
        <f t="shared" si="37"/>
        <v>4951.54</v>
      </c>
    </row>
    <row r="1157" spans="1:16" ht="15">
      <c r="A1157" t="s">
        <v>3122</v>
      </c>
      <c r="B1157" t="s">
        <v>3123</v>
      </c>
      <c r="E1157" t="s">
        <v>3124</v>
      </c>
      <c r="G1157" t="s">
        <v>3125</v>
      </c>
      <c r="H1157" t="s">
        <v>3126</v>
      </c>
      <c r="I1157">
        <v>70116</v>
      </c>
      <c r="J1157">
        <v>2.4</v>
      </c>
      <c r="K1157">
        <v>318900</v>
      </c>
      <c r="L1157">
        <v>0</v>
      </c>
      <c r="M1157">
        <v>318900</v>
      </c>
      <c r="N1157">
        <v>0</v>
      </c>
      <c r="O1157">
        <f t="shared" si="36"/>
        <v>318900</v>
      </c>
      <c r="P1157">
        <f t="shared" si="37"/>
        <v>2264.19</v>
      </c>
    </row>
    <row r="1158" spans="1:16" ht="15">
      <c r="A1158" t="s">
        <v>1630</v>
      </c>
      <c r="B1158" t="s">
        <v>1634</v>
      </c>
      <c r="E1158" t="s">
        <v>1633</v>
      </c>
      <c r="G1158" t="s">
        <v>3</v>
      </c>
      <c r="H1158" t="s">
        <v>4</v>
      </c>
      <c r="I1158">
        <v>4548</v>
      </c>
      <c r="J1158">
        <v>2.6</v>
      </c>
      <c r="K1158">
        <v>325300</v>
      </c>
      <c r="L1158">
        <v>0</v>
      </c>
      <c r="M1158">
        <v>325300</v>
      </c>
      <c r="N1158">
        <v>0</v>
      </c>
      <c r="O1158">
        <f t="shared" si="36"/>
        <v>325300</v>
      </c>
      <c r="P1158">
        <f t="shared" si="37"/>
        <v>2309.63</v>
      </c>
    </row>
    <row r="1159" spans="1:16" ht="15">
      <c r="A1159" t="s">
        <v>1630</v>
      </c>
      <c r="B1159" t="s">
        <v>1632</v>
      </c>
      <c r="C1159">
        <v>67</v>
      </c>
      <c r="D1159" t="s">
        <v>1631</v>
      </c>
      <c r="E1159" t="s">
        <v>1633</v>
      </c>
      <c r="G1159" t="s">
        <v>3</v>
      </c>
      <c r="H1159" t="s">
        <v>4</v>
      </c>
      <c r="I1159">
        <v>4548</v>
      </c>
      <c r="J1159">
        <v>2.9</v>
      </c>
      <c r="K1159">
        <v>450300</v>
      </c>
      <c r="L1159">
        <v>355600</v>
      </c>
      <c r="M1159">
        <v>805900</v>
      </c>
      <c r="N1159">
        <v>16000</v>
      </c>
      <c r="O1159">
        <f t="shared" si="36"/>
        <v>789900</v>
      </c>
      <c r="P1159">
        <f t="shared" si="37"/>
        <v>5608.29</v>
      </c>
    </row>
    <row r="1160" spans="1:16" ht="15">
      <c r="A1160" t="s">
        <v>2355</v>
      </c>
      <c r="B1160" t="s">
        <v>2356</v>
      </c>
      <c r="C1160">
        <v>72</v>
      </c>
      <c r="D1160" t="s">
        <v>1631</v>
      </c>
      <c r="E1160" t="s">
        <v>2357</v>
      </c>
      <c r="G1160" t="s">
        <v>3</v>
      </c>
      <c r="H1160" t="s">
        <v>4</v>
      </c>
      <c r="I1160">
        <v>4548</v>
      </c>
      <c r="J1160">
        <v>2.2</v>
      </c>
      <c r="K1160">
        <v>458800</v>
      </c>
      <c r="L1160">
        <v>353000</v>
      </c>
      <c r="M1160">
        <v>811800</v>
      </c>
      <c r="N1160">
        <v>10000</v>
      </c>
      <c r="O1160">
        <f t="shared" si="36"/>
        <v>801800</v>
      </c>
      <c r="P1160">
        <f t="shared" si="37"/>
        <v>5692.780000000001</v>
      </c>
    </row>
    <row r="1161" spans="1:16" ht="15">
      <c r="A1161" t="s">
        <v>1635</v>
      </c>
      <c r="B1161" t="s">
        <v>1638</v>
      </c>
      <c r="C1161">
        <v>68</v>
      </c>
      <c r="D1161" t="s">
        <v>1631</v>
      </c>
      <c r="E1161" t="s">
        <v>1637</v>
      </c>
      <c r="G1161" t="s">
        <v>123</v>
      </c>
      <c r="H1161" t="s">
        <v>124</v>
      </c>
      <c r="I1161">
        <v>85255</v>
      </c>
      <c r="J1161">
        <v>3.3</v>
      </c>
      <c r="K1161">
        <v>555700</v>
      </c>
      <c r="L1161">
        <v>376300</v>
      </c>
      <c r="M1161">
        <v>932000</v>
      </c>
      <c r="N1161">
        <v>0</v>
      </c>
      <c r="O1161">
        <f t="shared" si="36"/>
        <v>932000</v>
      </c>
      <c r="P1161">
        <f t="shared" si="37"/>
        <v>6617.200000000001</v>
      </c>
    </row>
    <row r="1162" spans="1:16" ht="15">
      <c r="A1162" t="s">
        <v>1635</v>
      </c>
      <c r="B1162" t="s">
        <v>1636</v>
      </c>
      <c r="E1162" t="s">
        <v>1637</v>
      </c>
      <c r="G1162" t="s">
        <v>123</v>
      </c>
      <c r="H1162" t="s">
        <v>124</v>
      </c>
      <c r="I1162">
        <v>85255</v>
      </c>
      <c r="J1162">
        <v>2.4</v>
      </c>
      <c r="K1162">
        <v>227800</v>
      </c>
      <c r="L1162">
        <v>0</v>
      </c>
      <c r="M1162">
        <v>227800</v>
      </c>
      <c r="N1162">
        <v>0</v>
      </c>
      <c r="O1162">
        <f t="shared" si="36"/>
        <v>227800</v>
      </c>
      <c r="P1162">
        <f t="shared" si="37"/>
        <v>1617.38</v>
      </c>
    </row>
    <row r="1163" spans="1:16" ht="15">
      <c r="A1163" t="s">
        <v>1834</v>
      </c>
      <c r="B1163" t="s">
        <v>3120</v>
      </c>
      <c r="E1163" t="s">
        <v>1836</v>
      </c>
      <c r="G1163" t="s">
        <v>1837</v>
      </c>
      <c r="H1163" t="s">
        <v>91</v>
      </c>
      <c r="I1163">
        <v>1970</v>
      </c>
      <c r="J1163">
        <v>1.28</v>
      </c>
      <c r="K1163">
        <v>186700</v>
      </c>
      <c r="L1163">
        <v>0</v>
      </c>
      <c r="M1163">
        <v>186700</v>
      </c>
      <c r="N1163">
        <v>0</v>
      </c>
      <c r="O1163">
        <f t="shared" si="36"/>
        <v>186700</v>
      </c>
      <c r="P1163">
        <f t="shared" si="37"/>
        <v>1325.5700000000002</v>
      </c>
    </row>
    <row r="1164" spans="1:16" ht="15">
      <c r="A1164" t="s">
        <v>690</v>
      </c>
      <c r="B1164" t="s">
        <v>692</v>
      </c>
      <c r="C1164">
        <v>82</v>
      </c>
      <c r="D1164" t="s">
        <v>691</v>
      </c>
      <c r="E1164" t="s">
        <v>693</v>
      </c>
      <c r="G1164" t="s">
        <v>3</v>
      </c>
      <c r="H1164" t="s">
        <v>4</v>
      </c>
      <c r="I1164">
        <v>4548</v>
      </c>
      <c r="J1164">
        <v>3</v>
      </c>
      <c r="K1164">
        <v>143500</v>
      </c>
      <c r="L1164">
        <v>79400</v>
      </c>
      <c r="M1164">
        <v>222900</v>
      </c>
      <c r="N1164">
        <v>10000</v>
      </c>
      <c r="O1164">
        <f t="shared" si="36"/>
        <v>212900</v>
      </c>
      <c r="P1164">
        <f t="shared" si="37"/>
        <v>1511.5900000000001</v>
      </c>
    </row>
    <row r="1165" spans="1:16" ht="15">
      <c r="A1165" t="s">
        <v>3700</v>
      </c>
      <c r="B1165" t="s">
        <v>3701</v>
      </c>
      <c r="C1165">
        <v>17</v>
      </c>
      <c r="D1165" t="s">
        <v>691</v>
      </c>
      <c r="E1165" t="s">
        <v>479</v>
      </c>
      <c r="G1165" t="s">
        <v>3702</v>
      </c>
      <c r="H1165" t="s">
        <v>4</v>
      </c>
      <c r="I1165">
        <v>4982</v>
      </c>
      <c r="J1165">
        <v>1.9</v>
      </c>
      <c r="K1165">
        <v>73900</v>
      </c>
      <c r="L1165">
        <v>49100</v>
      </c>
      <c r="M1165">
        <v>123000</v>
      </c>
      <c r="N1165">
        <v>0</v>
      </c>
      <c r="O1165">
        <f t="shared" si="36"/>
        <v>123000</v>
      </c>
      <c r="P1165">
        <f t="shared" si="37"/>
        <v>873.3000000000001</v>
      </c>
    </row>
    <row r="1166" spans="1:16" ht="15">
      <c r="A1166" t="s">
        <v>2155</v>
      </c>
      <c r="B1166" t="s">
        <v>2156</v>
      </c>
      <c r="E1166" t="s">
        <v>2157</v>
      </c>
      <c r="F1166" t="s">
        <v>2158</v>
      </c>
      <c r="G1166" t="s">
        <v>2159</v>
      </c>
      <c r="H1166" t="s">
        <v>235</v>
      </c>
      <c r="I1166">
        <v>34436</v>
      </c>
      <c r="J1166">
        <v>0.63</v>
      </c>
      <c r="K1166">
        <v>32100</v>
      </c>
      <c r="L1166">
        <v>0</v>
      </c>
      <c r="M1166">
        <v>32100</v>
      </c>
      <c r="N1166">
        <v>0</v>
      </c>
      <c r="O1166">
        <f t="shared" si="36"/>
        <v>32100</v>
      </c>
      <c r="P1166">
        <f t="shared" si="37"/>
        <v>227.91000000000003</v>
      </c>
    </row>
    <row r="1167" spans="1:16" ht="15">
      <c r="A1167" t="s">
        <v>3666</v>
      </c>
      <c r="B1167" t="s">
        <v>3667</v>
      </c>
      <c r="C1167">
        <v>121</v>
      </c>
      <c r="D1167" t="s">
        <v>336</v>
      </c>
      <c r="E1167" t="s">
        <v>3668</v>
      </c>
      <c r="G1167" t="s">
        <v>3</v>
      </c>
      <c r="H1167" t="s">
        <v>4</v>
      </c>
      <c r="I1167">
        <v>4548</v>
      </c>
      <c r="J1167">
        <v>8</v>
      </c>
      <c r="K1167">
        <v>103600</v>
      </c>
      <c r="L1167">
        <v>160300</v>
      </c>
      <c r="M1167">
        <v>263900</v>
      </c>
      <c r="N1167">
        <v>0</v>
      </c>
      <c r="O1167">
        <f t="shared" si="36"/>
        <v>263900</v>
      </c>
      <c r="P1167">
        <f t="shared" si="37"/>
        <v>1873.69</v>
      </c>
    </row>
    <row r="1168" spans="1:16" ht="15">
      <c r="A1168" t="s">
        <v>1358</v>
      </c>
      <c r="B1168" t="s">
        <v>1359</v>
      </c>
      <c r="C1168">
        <v>193</v>
      </c>
      <c r="D1168" t="s">
        <v>336</v>
      </c>
      <c r="E1168" t="s">
        <v>1360</v>
      </c>
      <c r="G1168" t="s">
        <v>3</v>
      </c>
      <c r="H1168" t="s">
        <v>4</v>
      </c>
      <c r="I1168">
        <v>4548</v>
      </c>
      <c r="J1168">
        <v>17.09</v>
      </c>
      <c r="K1168">
        <v>113200</v>
      </c>
      <c r="L1168">
        <v>262700</v>
      </c>
      <c r="M1168">
        <v>375900</v>
      </c>
      <c r="N1168">
        <v>0</v>
      </c>
      <c r="O1168">
        <f t="shared" si="36"/>
        <v>375900</v>
      </c>
      <c r="P1168">
        <f t="shared" si="37"/>
        <v>2668.8900000000003</v>
      </c>
    </row>
    <row r="1169" spans="1:16" ht="15">
      <c r="A1169" t="s">
        <v>4157</v>
      </c>
      <c r="B1169" t="s">
        <v>4158</v>
      </c>
      <c r="E1169" t="s">
        <v>3026</v>
      </c>
      <c r="G1169" t="s">
        <v>3027</v>
      </c>
      <c r="H1169" t="s">
        <v>556</v>
      </c>
      <c r="I1169">
        <v>78108</v>
      </c>
      <c r="J1169">
        <v>19.1</v>
      </c>
      <c r="K1169">
        <v>102400</v>
      </c>
      <c r="L1169">
        <v>0</v>
      </c>
      <c r="M1169">
        <v>102400</v>
      </c>
      <c r="N1169">
        <v>0</v>
      </c>
      <c r="O1169">
        <f t="shared" si="36"/>
        <v>102400</v>
      </c>
      <c r="P1169">
        <f t="shared" si="37"/>
        <v>727.0400000000001</v>
      </c>
    </row>
    <row r="1170" spans="1:16" ht="15">
      <c r="A1170" t="s">
        <v>3428</v>
      </c>
      <c r="B1170" t="s">
        <v>4200</v>
      </c>
      <c r="E1170" t="s">
        <v>3430</v>
      </c>
      <c r="G1170" t="s">
        <v>3</v>
      </c>
      <c r="H1170" t="s">
        <v>4</v>
      </c>
      <c r="I1170">
        <v>4548</v>
      </c>
      <c r="J1170">
        <v>2</v>
      </c>
      <c r="K1170">
        <v>72300</v>
      </c>
      <c r="L1170">
        <v>0</v>
      </c>
      <c r="M1170">
        <v>72300</v>
      </c>
      <c r="N1170">
        <v>0</v>
      </c>
      <c r="O1170">
        <f t="shared" si="36"/>
        <v>72300</v>
      </c>
      <c r="P1170">
        <f t="shared" si="37"/>
        <v>513.33</v>
      </c>
    </row>
    <row r="1171" spans="1:16" ht="15">
      <c r="A1171" t="s">
        <v>3185</v>
      </c>
      <c r="B1171" t="s">
        <v>3186</v>
      </c>
      <c r="E1171" t="s">
        <v>3187</v>
      </c>
      <c r="G1171" t="s">
        <v>3188</v>
      </c>
      <c r="H1171" t="s">
        <v>351</v>
      </c>
      <c r="I1171">
        <v>17032</v>
      </c>
      <c r="J1171">
        <v>21</v>
      </c>
      <c r="K1171">
        <v>105000</v>
      </c>
      <c r="L1171">
        <v>0</v>
      </c>
      <c r="M1171">
        <v>105000</v>
      </c>
      <c r="N1171">
        <v>0</v>
      </c>
      <c r="O1171">
        <f t="shared" si="36"/>
        <v>105000</v>
      </c>
      <c r="P1171">
        <f t="shared" si="37"/>
        <v>745.5</v>
      </c>
    </row>
    <row r="1172" spans="1:16" ht="15">
      <c r="A1172" t="s">
        <v>3332</v>
      </c>
      <c r="B1172" t="s">
        <v>3334</v>
      </c>
      <c r="C1172">
        <v>147</v>
      </c>
      <c r="D1172" t="s">
        <v>3333</v>
      </c>
      <c r="E1172" t="s">
        <v>3335</v>
      </c>
      <c r="F1172" t="s">
        <v>3336</v>
      </c>
      <c r="G1172" t="s">
        <v>3337</v>
      </c>
      <c r="H1172" t="s">
        <v>91</v>
      </c>
      <c r="I1172">
        <v>1451</v>
      </c>
      <c r="J1172">
        <v>10</v>
      </c>
      <c r="K1172">
        <v>551000</v>
      </c>
      <c r="L1172">
        <v>66400</v>
      </c>
      <c r="M1172">
        <v>617400</v>
      </c>
      <c r="N1172">
        <v>0</v>
      </c>
      <c r="O1172">
        <f t="shared" si="36"/>
        <v>617400</v>
      </c>
      <c r="P1172">
        <f t="shared" si="37"/>
        <v>4383.54</v>
      </c>
    </row>
    <row r="1173" spans="1:16" ht="15">
      <c r="A1173" t="s">
        <v>3213</v>
      </c>
      <c r="B1173" t="s">
        <v>3214</v>
      </c>
      <c r="E1173" t="s">
        <v>3215</v>
      </c>
      <c r="G1173" t="s">
        <v>3093</v>
      </c>
      <c r="H1173" t="s">
        <v>91</v>
      </c>
      <c r="I1173">
        <v>2186</v>
      </c>
      <c r="J1173">
        <v>0</v>
      </c>
      <c r="K1173">
        <v>0</v>
      </c>
      <c r="L1173">
        <v>92500</v>
      </c>
      <c r="M1173">
        <v>92500</v>
      </c>
      <c r="N1173">
        <v>0</v>
      </c>
      <c r="O1173">
        <f t="shared" si="36"/>
        <v>92500</v>
      </c>
      <c r="P1173">
        <f t="shared" si="37"/>
        <v>656.75</v>
      </c>
    </row>
    <row r="1174" spans="1:16" ht="15">
      <c r="A1174" t="s">
        <v>3213</v>
      </c>
      <c r="B1174" t="s">
        <v>3214</v>
      </c>
      <c r="C1174">
        <v>85</v>
      </c>
      <c r="D1174" t="s">
        <v>3333</v>
      </c>
      <c r="E1174" t="s">
        <v>3215</v>
      </c>
      <c r="G1174" t="s">
        <v>3093</v>
      </c>
      <c r="H1174" t="s">
        <v>91</v>
      </c>
      <c r="I1174">
        <v>2186</v>
      </c>
      <c r="J1174">
        <v>30</v>
      </c>
      <c r="K1174">
        <v>1226900</v>
      </c>
      <c r="L1174">
        <v>426100</v>
      </c>
      <c r="M1174">
        <v>1653000</v>
      </c>
      <c r="N1174">
        <v>0</v>
      </c>
      <c r="O1174">
        <f t="shared" si="36"/>
        <v>1653000</v>
      </c>
      <c r="P1174">
        <f t="shared" si="37"/>
        <v>11736.300000000001</v>
      </c>
    </row>
    <row r="1175" spans="1:16" ht="15">
      <c r="A1175" t="s">
        <v>3213</v>
      </c>
      <c r="B1175" t="s">
        <v>3214</v>
      </c>
      <c r="E1175" t="s">
        <v>3215</v>
      </c>
      <c r="G1175" t="s">
        <v>3093</v>
      </c>
      <c r="H1175" t="s">
        <v>91</v>
      </c>
      <c r="I1175">
        <v>2186</v>
      </c>
      <c r="J1175">
        <v>148</v>
      </c>
      <c r="K1175">
        <v>48600</v>
      </c>
      <c r="L1175">
        <v>0</v>
      </c>
      <c r="M1175">
        <v>48600</v>
      </c>
      <c r="N1175">
        <v>0</v>
      </c>
      <c r="O1175">
        <f t="shared" si="36"/>
        <v>48600</v>
      </c>
      <c r="P1175">
        <f t="shared" si="37"/>
        <v>345.06</v>
      </c>
    </row>
    <row r="1176" spans="1:16" ht="15">
      <c r="A1176" t="s">
        <v>3637</v>
      </c>
      <c r="B1176" t="s">
        <v>3638</v>
      </c>
      <c r="C1176">
        <v>254</v>
      </c>
      <c r="D1176" t="s">
        <v>336</v>
      </c>
      <c r="E1176" t="s">
        <v>3639</v>
      </c>
      <c r="G1176" t="s">
        <v>1621</v>
      </c>
      <c r="H1176" t="s">
        <v>4</v>
      </c>
      <c r="I1176">
        <v>4078</v>
      </c>
      <c r="J1176">
        <v>44</v>
      </c>
      <c r="K1176">
        <v>992200</v>
      </c>
      <c r="L1176">
        <v>222800</v>
      </c>
      <c r="M1176">
        <v>1215000</v>
      </c>
      <c r="N1176">
        <v>0</v>
      </c>
      <c r="O1176">
        <f t="shared" si="36"/>
        <v>1215000</v>
      </c>
      <c r="P1176">
        <f t="shared" si="37"/>
        <v>8626.5</v>
      </c>
    </row>
    <row r="1177" spans="1:16" ht="15">
      <c r="A1177" t="s">
        <v>3637</v>
      </c>
      <c r="B1177" t="s">
        <v>3638</v>
      </c>
      <c r="C1177">
        <v>254</v>
      </c>
      <c r="D1177" t="s">
        <v>3640</v>
      </c>
      <c r="E1177" t="s">
        <v>3639</v>
      </c>
      <c r="G1177" t="s">
        <v>1621</v>
      </c>
      <c r="H1177" t="s">
        <v>4</v>
      </c>
      <c r="I1177">
        <v>4078</v>
      </c>
      <c r="J1177">
        <v>0</v>
      </c>
      <c r="K1177">
        <v>0</v>
      </c>
      <c r="L1177">
        <v>4500</v>
      </c>
      <c r="M1177">
        <v>4500</v>
      </c>
      <c r="N1177">
        <v>0</v>
      </c>
      <c r="O1177">
        <f t="shared" si="36"/>
        <v>4500</v>
      </c>
      <c r="P1177">
        <f t="shared" si="37"/>
        <v>31.950000000000003</v>
      </c>
    </row>
    <row r="1178" spans="1:16" ht="15">
      <c r="A1178" t="s">
        <v>69</v>
      </c>
      <c r="B1178" t="s">
        <v>3490</v>
      </c>
      <c r="E1178" t="s">
        <v>71</v>
      </c>
      <c r="G1178" t="s">
        <v>72</v>
      </c>
      <c r="H1178" t="s">
        <v>4</v>
      </c>
      <c r="I1178">
        <v>4530</v>
      </c>
      <c r="J1178">
        <v>9</v>
      </c>
      <c r="K1178">
        <v>65900</v>
      </c>
      <c r="L1178">
        <v>0</v>
      </c>
      <c r="M1178">
        <v>65900</v>
      </c>
      <c r="N1178">
        <v>0</v>
      </c>
      <c r="O1178">
        <f t="shared" si="36"/>
        <v>65900</v>
      </c>
      <c r="P1178">
        <f t="shared" si="37"/>
        <v>467.89000000000004</v>
      </c>
    </row>
    <row r="1179" spans="1:16" ht="15">
      <c r="A1179" t="s">
        <v>1385</v>
      </c>
      <c r="B1179" t="s">
        <v>1386</v>
      </c>
      <c r="E1179" t="s">
        <v>1387</v>
      </c>
      <c r="G1179" t="s">
        <v>3</v>
      </c>
      <c r="H1179" t="s">
        <v>4</v>
      </c>
      <c r="I1179">
        <v>4548</v>
      </c>
      <c r="J1179">
        <v>20</v>
      </c>
      <c r="K1179">
        <v>6300</v>
      </c>
      <c r="L1179">
        <v>0</v>
      </c>
      <c r="M1179">
        <v>6300</v>
      </c>
      <c r="N1179">
        <v>0</v>
      </c>
      <c r="O1179">
        <f t="shared" si="36"/>
        <v>6300</v>
      </c>
      <c r="P1179">
        <f t="shared" si="37"/>
        <v>44.730000000000004</v>
      </c>
    </row>
    <row r="1180" spans="1:16" ht="15">
      <c r="A1180" t="s">
        <v>2830</v>
      </c>
      <c r="B1180" t="s">
        <v>3209</v>
      </c>
      <c r="C1180">
        <v>23</v>
      </c>
      <c r="D1180" t="s">
        <v>1409</v>
      </c>
      <c r="E1180" t="s">
        <v>2832</v>
      </c>
      <c r="G1180" t="s">
        <v>3</v>
      </c>
      <c r="H1180" t="s">
        <v>4</v>
      </c>
      <c r="I1180">
        <v>4548</v>
      </c>
      <c r="J1180">
        <v>8</v>
      </c>
      <c r="K1180">
        <v>82700</v>
      </c>
      <c r="L1180">
        <v>120300</v>
      </c>
      <c r="M1180">
        <v>203000</v>
      </c>
      <c r="N1180">
        <v>0</v>
      </c>
      <c r="O1180">
        <f t="shared" si="36"/>
        <v>203000</v>
      </c>
      <c r="P1180">
        <f t="shared" si="37"/>
        <v>1441.3000000000002</v>
      </c>
    </row>
    <row r="1181" spans="1:16" ht="15">
      <c r="A1181" t="s">
        <v>1408</v>
      </c>
      <c r="B1181" t="s">
        <v>1410</v>
      </c>
      <c r="C1181">
        <v>34</v>
      </c>
      <c r="D1181" t="s">
        <v>1409</v>
      </c>
      <c r="E1181" t="s">
        <v>1411</v>
      </c>
      <c r="G1181" t="s">
        <v>1412</v>
      </c>
      <c r="H1181" t="s">
        <v>4</v>
      </c>
      <c r="I1181">
        <v>4345</v>
      </c>
      <c r="J1181">
        <v>8</v>
      </c>
      <c r="K1181">
        <v>90500</v>
      </c>
      <c r="L1181">
        <v>133000</v>
      </c>
      <c r="M1181">
        <v>223500</v>
      </c>
      <c r="N1181">
        <v>0</v>
      </c>
      <c r="O1181">
        <f t="shared" si="36"/>
        <v>223500</v>
      </c>
      <c r="P1181">
        <f t="shared" si="37"/>
        <v>1586.8500000000001</v>
      </c>
    </row>
    <row r="1182" spans="1:16" ht="15">
      <c r="A1182" t="s">
        <v>2650</v>
      </c>
      <c r="B1182" t="s">
        <v>2651</v>
      </c>
      <c r="C1182">
        <v>99</v>
      </c>
      <c r="D1182" t="s">
        <v>777</v>
      </c>
      <c r="E1182" t="s">
        <v>2652</v>
      </c>
      <c r="G1182" t="s">
        <v>72</v>
      </c>
      <c r="H1182" t="s">
        <v>4</v>
      </c>
      <c r="I1182">
        <v>4530</v>
      </c>
      <c r="J1182">
        <v>5.85</v>
      </c>
      <c r="K1182">
        <v>191500</v>
      </c>
      <c r="L1182">
        <v>52400</v>
      </c>
      <c r="M1182">
        <v>243900</v>
      </c>
      <c r="N1182">
        <v>0</v>
      </c>
      <c r="O1182">
        <f t="shared" si="36"/>
        <v>243900</v>
      </c>
      <c r="P1182">
        <f t="shared" si="37"/>
        <v>1731.69</v>
      </c>
    </row>
    <row r="1183" spans="1:16" ht="15">
      <c r="A1183" t="s">
        <v>1167</v>
      </c>
      <c r="B1183" t="s">
        <v>1168</v>
      </c>
      <c r="C1183">
        <v>118</v>
      </c>
      <c r="D1183" t="s">
        <v>777</v>
      </c>
      <c r="E1183" t="s">
        <v>1169</v>
      </c>
      <c r="G1183" t="s">
        <v>3</v>
      </c>
      <c r="H1183" t="s">
        <v>4</v>
      </c>
      <c r="I1183">
        <v>4548</v>
      </c>
      <c r="J1183">
        <v>2.58</v>
      </c>
      <c r="K1183">
        <v>323600</v>
      </c>
      <c r="L1183">
        <v>84200</v>
      </c>
      <c r="M1183">
        <v>407800</v>
      </c>
      <c r="N1183">
        <v>0</v>
      </c>
      <c r="O1183">
        <f t="shared" si="36"/>
        <v>407800</v>
      </c>
      <c r="P1183">
        <f t="shared" si="37"/>
        <v>2895.38</v>
      </c>
    </row>
    <row r="1184" spans="1:16" ht="15">
      <c r="A1184" t="s">
        <v>1841</v>
      </c>
      <c r="B1184" t="s">
        <v>1842</v>
      </c>
      <c r="E1184" t="s">
        <v>1843</v>
      </c>
      <c r="G1184" t="s">
        <v>1844</v>
      </c>
      <c r="H1184" t="s">
        <v>101</v>
      </c>
      <c r="I1184">
        <v>92007</v>
      </c>
      <c r="J1184">
        <v>1.4</v>
      </c>
      <c r="K1184">
        <v>55800</v>
      </c>
      <c r="L1184">
        <v>0</v>
      </c>
      <c r="M1184">
        <v>55800</v>
      </c>
      <c r="N1184">
        <v>0</v>
      </c>
      <c r="O1184">
        <f t="shared" si="36"/>
        <v>55800</v>
      </c>
      <c r="P1184">
        <f t="shared" si="37"/>
        <v>396.18</v>
      </c>
    </row>
    <row r="1185" spans="1:16" ht="15">
      <c r="A1185" t="s">
        <v>776</v>
      </c>
      <c r="B1185" t="s">
        <v>778</v>
      </c>
      <c r="C1185">
        <v>116</v>
      </c>
      <c r="D1185" t="s">
        <v>777</v>
      </c>
      <c r="E1185" t="s">
        <v>779</v>
      </c>
      <c r="G1185" t="s">
        <v>3</v>
      </c>
      <c r="H1185" t="s">
        <v>4</v>
      </c>
      <c r="I1185">
        <v>4548</v>
      </c>
      <c r="J1185">
        <v>0.45</v>
      </c>
      <c r="K1185">
        <v>273600</v>
      </c>
      <c r="L1185">
        <v>150900</v>
      </c>
      <c r="M1185">
        <v>424500</v>
      </c>
      <c r="N1185">
        <v>10000</v>
      </c>
      <c r="O1185">
        <f t="shared" si="36"/>
        <v>414500</v>
      </c>
      <c r="P1185">
        <f t="shared" si="37"/>
        <v>2942.9500000000003</v>
      </c>
    </row>
    <row r="1186" spans="1:16" ht="15">
      <c r="A1186" t="s">
        <v>3206</v>
      </c>
      <c r="B1186" t="s">
        <v>3207</v>
      </c>
      <c r="C1186">
        <v>114</v>
      </c>
      <c r="D1186" t="s">
        <v>777</v>
      </c>
      <c r="E1186" t="s">
        <v>3208</v>
      </c>
      <c r="G1186" t="s">
        <v>3</v>
      </c>
      <c r="H1186" t="s">
        <v>4</v>
      </c>
      <c r="I1186">
        <v>4548</v>
      </c>
      <c r="J1186">
        <v>0.44</v>
      </c>
      <c r="K1186">
        <v>271700</v>
      </c>
      <c r="L1186">
        <v>178900</v>
      </c>
      <c r="M1186">
        <v>450600</v>
      </c>
      <c r="N1186">
        <v>0</v>
      </c>
      <c r="O1186">
        <f t="shared" si="36"/>
        <v>450600</v>
      </c>
      <c r="P1186">
        <f t="shared" si="37"/>
        <v>3199.26</v>
      </c>
    </row>
    <row r="1187" spans="1:16" ht="15">
      <c r="A1187" t="s">
        <v>1841</v>
      </c>
      <c r="B1187" t="s">
        <v>1845</v>
      </c>
      <c r="C1187">
        <v>13</v>
      </c>
      <c r="D1187" t="s">
        <v>601</v>
      </c>
      <c r="E1187" t="s">
        <v>1843</v>
      </c>
      <c r="G1187" t="s">
        <v>1844</v>
      </c>
      <c r="H1187" t="s">
        <v>101</v>
      </c>
      <c r="I1187">
        <v>92007</v>
      </c>
      <c r="J1187">
        <v>0.84</v>
      </c>
      <c r="K1187">
        <v>331500</v>
      </c>
      <c r="L1187">
        <v>66700</v>
      </c>
      <c r="M1187">
        <v>398200</v>
      </c>
      <c r="N1187">
        <v>0</v>
      </c>
      <c r="O1187">
        <f t="shared" si="36"/>
        <v>398200</v>
      </c>
      <c r="P1187">
        <f t="shared" si="37"/>
        <v>2827.2200000000003</v>
      </c>
    </row>
    <row r="1188" spans="1:16" ht="15">
      <c r="A1188" t="s">
        <v>69</v>
      </c>
      <c r="B1188" t="s">
        <v>3491</v>
      </c>
      <c r="E1188" t="s">
        <v>71</v>
      </c>
      <c r="G1188" t="s">
        <v>72</v>
      </c>
      <c r="H1188" t="s">
        <v>4</v>
      </c>
      <c r="I1188">
        <v>4530</v>
      </c>
      <c r="J1188">
        <v>0.39</v>
      </c>
      <c r="K1188">
        <v>193500</v>
      </c>
      <c r="L1188">
        <v>24600</v>
      </c>
      <c r="M1188">
        <v>218100</v>
      </c>
      <c r="N1188">
        <v>0</v>
      </c>
      <c r="O1188">
        <f t="shared" si="36"/>
        <v>218100</v>
      </c>
      <c r="P1188">
        <f t="shared" si="37"/>
        <v>1548.51</v>
      </c>
    </row>
    <row r="1189" spans="1:16" ht="15">
      <c r="A1189" t="s">
        <v>1611</v>
      </c>
      <c r="B1189" t="s">
        <v>1612</v>
      </c>
      <c r="C1189">
        <v>21</v>
      </c>
      <c r="D1189" t="s">
        <v>601</v>
      </c>
      <c r="E1189" t="s">
        <v>1613</v>
      </c>
      <c r="G1189" t="s">
        <v>3</v>
      </c>
      <c r="H1189" t="s">
        <v>4</v>
      </c>
      <c r="I1189">
        <v>4548</v>
      </c>
      <c r="J1189">
        <v>0.53</v>
      </c>
      <c r="K1189">
        <v>282700</v>
      </c>
      <c r="L1189">
        <v>294200</v>
      </c>
      <c r="M1189">
        <v>576900</v>
      </c>
      <c r="N1189">
        <v>0</v>
      </c>
      <c r="O1189">
        <f t="shared" si="36"/>
        <v>576900</v>
      </c>
      <c r="P1189">
        <f t="shared" si="37"/>
        <v>4095.9900000000002</v>
      </c>
    </row>
    <row r="1190" spans="1:16" ht="15">
      <c r="A1190" t="s">
        <v>1820</v>
      </c>
      <c r="B1190" t="s">
        <v>1821</v>
      </c>
      <c r="C1190">
        <v>23</v>
      </c>
      <c r="D1190" t="s">
        <v>601</v>
      </c>
      <c r="E1190" t="s">
        <v>1822</v>
      </c>
      <c r="F1190" t="s">
        <v>1823</v>
      </c>
      <c r="G1190" t="s">
        <v>1273</v>
      </c>
      <c r="H1190" t="s">
        <v>1086</v>
      </c>
      <c r="I1190">
        <v>5149</v>
      </c>
      <c r="J1190">
        <v>0.57</v>
      </c>
      <c r="K1190">
        <v>294100</v>
      </c>
      <c r="L1190">
        <v>89900</v>
      </c>
      <c r="M1190">
        <v>384000</v>
      </c>
      <c r="N1190">
        <v>0</v>
      </c>
      <c r="O1190">
        <f t="shared" si="36"/>
        <v>384000</v>
      </c>
      <c r="P1190">
        <f t="shared" si="37"/>
        <v>2726.4</v>
      </c>
    </row>
    <row r="1191" spans="1:16" ht="15">
      <c r="A1191" t="s">
        <v>1903</v>
      </c>
      <c r="B1191" t="s">
        <v>1904</v>
      </c>
      <c r="C1191">
        <v>29</v>
      </c>
      <c r="D1191" t="s">
        <v>601</v>
      </c>
      <c r="E1191" t="s">
        <v>1905</v>
      </c>
      <c r="G1191" t="s">
        <v>1906</v>
      </c>
      <c r="H1191" t="s">
        <v>1521</v>
      </c>
      <c r="I1191">
        <v>60187</v>
      </c>
      <c r="J1191">
        <v>0.42</v>
      </c>
      <c r="K1191">
        <v>267800</v>
      </c>
      <c r="L1191">
        <v>81000</v>
      </c>
      <c r="M1191">
        <v>348800</v>
      </c>
      <c r="N1191">
        <v>0</v>
      </c>
      <c r="O1191">
        <f t="shared" si="36"/>
        <v>348800</v>
      </c>
      <c r="P1191">
        <f t="shared" si="37"/>
        <v>2476.48</v>
      </c>
    </row>
    <row r="1192" spans="1:16" ht="15">
      <c r="A1192" t="s">
        <v>600</v>
      </c>
      <c r="B1192" t="s">
        <v>602</v>
      </c>
      <c r="C1192">
        <v>33</v>
      </c>
      <c r="D1192" t="s">
        <v>601</v>
      </c>
      <c r="E1192" t="s">
        <v>603</v>
      </c>
      <c r="G1192" t="s">
        <v>3</v>
      </c>
      <c r="H1192" t="s">
        <v>4</v>
      </c>
      <c r="I1192">
        <v>4548</v>
      </c>
      <c r="J1192">
        <v>0.66</v>
      </c>
      <c r="K1192">
        <v>230500</v>
      </c>
      <c r="L1192">
        <v>176500</v>
      </c>
      <c r="M1192">
        <v>407000</v>
      </c>
      <c r="N1192">
        <v>10000</v>
      </c>
      <c r="O1192">
        <f t="shared" si="36"/>
        <v>397000</v>
      </c>
      <c r="P1192">
        <f t="shared" si="37"/>
        <v>2818.7000000000003</v>
      </c>
    </row>
    <row r="1193" spans="1:16" ht="15">
      <c r="A1193" t="s">
        <v>799</v>
      </c>
      <c r="B1193" t="s">
        <v>3239</v>
      </c>
      <c r="E1193" t="s">
        <v>528</v>
      </c>
      <c r="G1193" t="s">
        <v>3</v>
      </c>
      <c r="H1193" t="s">
        <v>4</v>
      </c>
      <c r="I1193">
        <v>4548</v>
      </c>
      <c r="J1193">
        <v>0.5</v>
      </c>
      <c r="K1193">
        <v>26300</v>
      </c>
      <c r="L1193">
        <v>0</v>
      </c>
      <c r="M1193">
        <v>26300</v>
      </c>
      <c r="N1193">
        <v>0</v>
      </c>
      <c r="O1193">
        <f t="shared" si="36"/>
        <v>26300</v>
      </c>
      <c r="P1193">
        <f t="shared" si="37"/>
        <v>186.73000000000002</v>
      </c>
    </row>
    <row r="1194" spans="1:16" ht="15">
      <c r="A1194" t="s">
        <v>3875</v>
      </c>
      <c r="B1194" t="s">
        <v>3876</v>
      </c>
      <c r="C1194">
        <v>49</v>
      </c>
      <c r="D1194" t="s">
        <v>800</v>
      </c>
      <c r="E1194" t="s">
        <v>2324</v>
      </c>
      <c r="G1194" t="s">
        <v>1715</v>
      </c>
      <c r="H1194" t="s">
        <v>165</v>
      </c>
      <c r="I1194">
        <v>3848</v>
      </c>
      <c r="J1194">
        <v>1.24</v>
      </c>
      <c r="K1194">
        <v>302600</v>
      </c>
      <c r="L1194">
        <v>44400</v>
      </c>
      <c r="M1194">
        <v>347000</v>
      </c>
      <c r="N1194">
        <v>0</v>
      </c>
      <c r="O1194">
        <f t="shared" si="36"/>
        <v>347000</v>
      </c>
      <c r="P1194">
        <f t="shared" si="37"/>
        <v>2463.7000000000003</v>
      </c>
    </row>
    <row r="1195" spans="1:16" ht="15">
      <c r="A1195" t="s">
        <v>2322</v>
      </c>
      <c r="B1195" t="s">
        <v>2323</v>
      </c>
      <c r="E1195" t="s">
        <v>2324</v>
      </c>
      <c r="G1195" t="s">
        <v>1715</v>
      </c>
      <c r="H1195" t="s">
        <v>165</v>
      </c>
      <c r="I1195">
        <v>3848</v>
      </c>
      <c r="J1195">
        <v>1.2</v>
      </c>
      <c r="K1195">
        <v>295900</v>
      </c>
      <c r="L1195">
        <v>0</v>
      </c>
      <c r="M1195">
        <v>295900</v>
      </c>
      <c r="N1195">
        <v>0</v>
      </c>
      <c r="O1195">
        <f t="shared" si="36"/>
        <v>295900</v>
      </c>
      <c r="P1195">
        <f t="shared" si="37"/>
        <v>2100.8900000000003</v>
      </c>
    </row>
    <row r="1196" spans="1:16" ht="15">
      <c r="A1196" t="s">
        <v>3517</v>
      </c>
      <c r="B1196" t="s">
        <v>3518</v>
      </c>
      <c r="C1196">
        <v>53</v>
      </c>
      <c r="D1196" t="s">
        <v>800</v>
      </c>
      <c r="E1196" t="s">
        <v>3519</v>
      </c>
      <c r="G1196" t="s">
        <v>1504</v>
      </c>
      <c r="H1196" t="s">
        <v>4</v>
      </c>
      <c r="I1196">
        <v>4210</v>
      </c>
      <c r="J1196">
        <v>0.14</v>
      </c>
      <c r="K1196">
        <v>192500</v>
      </c>
      <c r="L1196">
        <v>22200</v>
      </c>
      <c r="M1196">
        <v>214700</v>
      </c>
      <c r="N1196">
        <v>0</v>
      </c>
      <c r="O1196">
        <f t="shared" si="36"/>
        <v>214700</v>
      </c>
      <c r="P1196">
        <f t="shared" si="37"/>
        <v>1524.3700000000001</v>
      </c>
    </row>
    <row r="1197" spans="1:16" ht="15">
      <c r="A1197" t="s">
        <v>860</v>
      </c>
      <c r="B1197" t="s">
        <v>861</v>
      </c>
      <c r="C1197">
        <v>50</v>
      </c>
      <c r="D1197" t="s">
        <v>800</v>
      </c>
      <c r="E1197" t="s">
        <v>862</v>
      </c>
      <c r="G1197" t="s">
        <v>863</v>
      </c>
      <c r="H1197" t="s">
        <v>4</v>
      </c>
      <c r="I1197">
        <v>4110</v>
      </c>
      <c r="J1197">
        <v>0.14</v>
      </c>
      <c r="K1197">
        <v>192500</v>
      </c>
      <c r="L1197">
        <v>216700</v>
      </c>
      <c r="M1197">
        <v>409200</v>
      </c>
      <c r="N1197">
        <v>0</v>
      </c>
      <c r="O1197">
        <f t="shared" si="36"/>
        <v>409200</v>
      </c>
      <c r="P1197">
        <f t="shared" si="37"/>
        <v>2905.32</v>
      </c>
    </row>
    <row r="1198" spans="1:16" ht="15">
      <c r="A1198" t="s">
        <v>799</v>
      </c>
      <c r="B1198" t="s">
        <v>801</v>
      </c>
      <c r="C1198">
        <v>5</v>
      </c>
      <c r="D1198" t="s">
        <v>800</v>
      </c>
      <c r="E1198" t="s">
        <v>528</v>
      </c>
      <c r="G1198" t="s">
        <v>3</v>
      </c>
      <c r="H1198" t="s">
        <v>4</v>
      </c>
      <c r="I1198">
        <v>4548</v>
      </c>
      <c r="J1198">
        <v>69.5</v>
      </c>
      <c r="K1198">
        <v>414600</v>
      </c>
      <c r="L1198">
        <v>161700</v>
      </c>
      <c r="M1198">
        <v>576300</v>
      </c>
      <c r="N1198">
        <v>10000</v>
      </c>
      <c r="O1198">
        <f t="shared" si="36"/>
        <v>566300</v>
      </c>
      <c r="P1198">
        <f t="shared" si="37"/>
        <v>4020.73</v>
      </c>
    </row>
    <row r="1199" spans="1:16" ht="15">
      <c r="A1199" t="s">
        <v>799</v>
      </c>
      <c r="B1199" t="s">
        <v>801</v>
      </c>
      <c r="E1199" t="s">
        <v>528</v>
      </c>
      <c r="G1199" t="s">
        <v>3</v>
      </c>
      <c r="H1199" t="s">
        <v>4</v>
      </c>
      <c r="I1199">
        <v>4548</v>
      </c>
      <c r="J1199">
        <v>0</v>
      </c>
      <c r="K1199">
        <v>0</v>
      </c>
      <c r="L1199">
        <v>266100</v>
      </c>
      <c r="M1199">
        <v>266100</v>
      </c>
      <c r="N1199">
        <v>0</v>
      </c>
      <c r="O1199">
        <f t="shared" si="36"/>
        <v>266100</v>
      </c>
      <c r="P1199">
        <f t="shared" si="37"/>
        <v>1889.3100000000002</v>
      </c>
    </row>
    <row r="1200" spans="1:16" ht="15">
      <c r="A1200" t="s">
        <v>4151</v>
      </c>
      <c r="B1200" t="s">
        <v>4152</v>
      </c>
      <c r="C1200">
        <v>71</v>
      </c>
      <c r="D1200" t="s">
        <v>777</v>
      </c>
      <c r="E1200" t="s">
        <v>136</v>
      </c>
      <c r="G1200" t="s">
        <v>3</v>
      </c>
      <c r="H1200" t="s">
        <v>4</v>
      </c>
      <c r="I1200">
        <v>4548</v>
      </c>
      <c r="J1200">
        <v>3.36</v>
      </c>
      <c r="K1200">
        <v>89700</v>
      </c>
      <c r="L1200">
        <v>228000</v>
      </c>
      <c r="M1200">
        <v>317700</v>
      </c>
      <c r="N1200">
        <v>10000</v>
      </c>
      <c r="O1200">
        <f t="shared" si="36"/>
        <v>307700</v>
      </c>
      <c r="P1200">
        <f t="shared" si="37"/>
        <v>2184.67</v>
      </c>
    </row>
    <row r="1201" spans="1:16" ht="15">
      <c r="A1201" t="s">
        <v>526</v>
      </c>
      <c r="B1201" t="s">
        <v>527</v>
      </c>
      <c r="C1201">
        <v>304</v>
      </c>
      <c r="D1201" t="s">
        <v>336</v>
      </c>
      <c r="E1201" t="s">
        <v>528</v>
      </c>
      <c r="G1201" t="s">
        <v>3</v>
      </c>
      <c r="H1201" t="s">
        <v>4</v>
      </c>
      <c r="I1201">
        <v>4548</v>
      </c>
      <c r="J1201">
        <v>41</v>
      </c>
      <c r="K1201">
        <v>1054000</v>
      </c>
      <c r="L1201">
        <v>279500</v>
      </c>
      <c r="M1201">
        <v>1333500</v>
      </c>
      <c r="N1201">
        <v>16000</v>
      </c>
      <c r="O1201">
        <f t="shared" si="36"/>
        <v>1317500</v>
      </c>
      <c r="P1201">
        <f t="shared" si="37"/>
        <v>9354.25</v>
      </c>
    </row>
    <row r="1202" spans="1:16" ht="15">
      <c r="A1202" t="s">
        <v>526</v>
      </c>
      <c r="B1202" t="s">
        <v>527</v>
      </c>
      <c r="E1202" t="s">
        <v>528</v>
      </c>
      <c r="G1202" t="s">
        <v>3</v>
      </c>
      <c r="H1202" t="s">
        <v>4</v>
      </c>
      <c r="I1202">
        <v>4548</v>
      </c>
      <c r="J1202">
        <v>0</v>
      </c>
      <c r="K1202">
        <v>0</v>
      </c>
      <c r="L1202">
        <v>51900</v>
      </c>
      <c r="M1202">
        <v>51900</v>
      </c>
      <c r="N1202">
        <v>0</v>
      </c>
      <c r="O1202">
        <f t="shared" si="36"/>
        <v>51900</v>
      </c>
      <c r="P1202">
        <f t="shared" si="37"/>
        <v>368.49</v>
      </c>
    </row>
    <row r="1203" spans="1:16" ht="15">
      <c r="A1203" t="s">
        <v>3782</v>
      </c>
      <c r="B1203" t="s">
        <v>3783</v>
      </c>
      <c r="C1203">
        <v>58</v>
      </c>
      <c r="D1203" t="s">
        <v>297</v>
      </c>
      <c r="E1203" t="s">
        <v>3784</v>
      </c>
      <c r="G1203" t="s">
        <v>1258</v>
      </c>
      <c r="H1203" t="s">
        <v>91</v>
      </c>
      <c r="I1203">
        <v>2116</v>
      </c>
      <c r="J1203">
        <v>1.84</v>
      </c>
      <c r="K1203">
        <v>549000</v>
      </c>
      <c r="L1203">
        <v>211000</v>
      </c>
      <c r="M1203">
        <v>760000</v>
      </c>
      <c r="N1203">
        <v>0</v>
      </c>
      <c r="O1203">
        <f t="shared" si="36"/>
        <v>760000</v>
      </c>
      <c r="P1203">
        <f t="shared" si="37"/>
        <v>5396</v>
      </c>
    </row>
    <row r="1204" spans="1:16" ht="15">
      <c r="A1204" t="s">
        <v>3646</v>
      </c>
      <c r="B1204" t="s">
        <v>3647</v>
      </c>
      <c r="C1204">
        <v>57</v>
      </c>
      <c r="D1204" t="s">
        <v>297</v>
      </c>
      <c r="E1204" t="s">
        <v>3648</v>
      </c>
      <c r="G1204" t="s">
        <v>1377</v>
      </c>
      <c r="H1204" t="s">
        <v>91</v>
      </c>
      <c r="I1204">
        <v>2445</v>
      </c>
      <c r="J1204">
        <v>3.38</v>
      </c>
      <c r="K1204">
        <v>548100</v>
      </c>
      <c r="L1204">
        <v>166100</v>
      </c>
      <c r="M1204">
        <v>714200</v>
      </c>
      <c r="N1204">
        <v>0</v>
      </c>
      <c r="O1204">
        <f t="shared" si="36"/>
        <v>714200</v>
      </c>
      <c r="P1204">
        <f t="shared" si="37"/>
        <v>5070.820000000001</v>
      </c>
    </row>
    <row r="1205" spans="1:16" ht="15">
      <c r="A1205" t="s">
        <v>1923</v>
      </c>
      <c r="B1205" t="s">
        <v>1924</v>
      </c>
      <c r="C1205">
        <v>41</v>
      </c>
      <c r="D1205" t="s">
        <v>297</v>
      </c>
      <c r="E1205" t="s">
        <v>1268</v>
      </c>
      <c r="G1205" t="s">
        <v>3</v>
      </c>
      <c r="H1205" t="s">
        <v>4</v>
      </c>
      <c r="I1205">
        <v>4548</v>
      </c>
      <c r="J1205">
        <v>3.1</v>
      </c>
      <c r="K1205">
        <v>576500</v>
      </c>
      <c r="L1205">
        <v>170400</v>
      </c>
      <c r="M1205">
        <v>746900</v>
      </c>
      <c r="N1205">
        <v>0</v>
      </c>
      <c r="O1205">
        <f t="shared" si="36"/>
        <v>746900</v>
      </c>
      <c r="P1205">
        <f t="shared" si="37"/>
        <v>5302.990000000001</v>
      </c>
    </row>
    <row r="1206" spans="1:16" ht="15">
      <c r="A1206" t="s">
        <v>81</v>
      </c>
      <c r="B1206" t="s">
        <v>1585</v>
      </c>
      <c r="E1206" t="s">
        <v>83</v>
      </c>
      <c r="G1206" t="s">
        <v>84</v>
      </c>
      <c r="H1206" t="s">
        <v>4</v>
      </c>
      <c r="I1206">
        <v>4011</v>
      </c>
      <c r="J1206">
        <v>50.97</v>
      </c>
      <c r="K1206">
        <v>37100</v>
      </c>
      <c r="L1206">
        <v>0</v>
      </c>
      <c r="M1206">
        <v>37100</v>
      </c>
      <c r="N1206">
        <v>0</v>
      </c>
      <c r="O1206">
        <f t="shared" si="36"/>
        <v>37100</v>
      </c>
      <c r="P1206">
        <f t="shared" si="37"/>
        <v>263.41</v>
      </c>
    </row>
    <row r="1207" spans="1:16" ht="15">
      <c r="A1207" t="s">
        <v>296</v>
      </c>
      <c r="B1207" t="s">
        <v>298</v>
      </c>
      <c r="C1207">
        <v>40</v>
      </c>
      <c r="D1207" t="s">
        <v>297</v>
      </c>
      <c r="E1207" t="s">
        <v>299</v>
      </c>
      <c r="G1207" t="s">
        <v>3</v>
      </c>
      <c r="H1207" t="s">
        <v>4</v>
      </c>
      <c r="I1207">
        <v>4548</v>
      </c>
      <c r="J1207">
        <v>0</v>
      </c>
      <c r="K1207">
        <v>0</v>
      </c>
      <c r="L1207">
        <v>124200</v>
      </c>
      <c r="M1207">
        <v>124200</v>
      </c>
      <c r="N1207">
        <v>0</v>
      </c>
      <c r="O1207">
        <f t="shared" si="36"/>
        <v>124200</v>
      </c>
      <c r="P1207">
        <f t="shared" si="37"/>
        <v>881.82</v>
      </c>
    </row>
    <row r="1208" spans="1:16" ht="15">
      <c r="A1208" t="s">
        <v>296</v>
      </c>
      <c r="B1208" t="s">
        <v>298</v>
      </c>
      <c r="C1208">
        <v>56</v>
      </c>
      <c r="D1208" t="s">
        <v>297</v>
      </c>
      <c r="E1208" t="s">
        <v>299</v>
      </c>
      <c r="G1208" t="s">
        <v>3</v>
      </c>
      <c r="H1208" t="s">
        <v>4</v>
      </c>
      <c r="I1208">
        <v>4548</v>
      </c>
      <c r="J1208">
        <v>8.13</v>
      </c>
      <c r="K1208">
        <v>271000</v>
      </c>
      <c r="L1208">
        <v>256000</v>
      </c>
      <c r="M1208">
        <v>527000</v>
      </c>
      <c r="N1208">
        <v>10000</v>
      </c>
      <c r="O1208">
        <f t="shared" si="36"/>
        <v>517000</v>
      </c>
      <c r="P1208">
        <f t="shared" si="37"/>
        <v>3670.7000000000003</v>
      </c>
    </row>
    <row r="1209" spans="1:16" ht="15">
      <c r="A1209" t="s">
        <v>296</v>
      </c>
      <c r="B1209" t="s">
        <v>298</v>
      </c>
      <c r="C1209">
        <v>14</v>
      </c>
      <c r="D1209" t="s">
        <v>297</v>
      </c>
      <c r="E1209" t="s">
        <v>299</v>
      </c>
      <c r="G1209" t="s">
        <v>3</v>
      </c>
      <c r="H1209" t="s">
        <v>4</v>
      </c>
      <c r="I1209">
        <v>4548</v>
      </c>
      <c r="J1209">
        <v>0</v>
      </c>
      <c r="K1209">
        <v>0</v>
      </c>
      <c r="L1209">
        <v>155600</v>
      </c>
      <c r="M1209">
        <v>155600</v>
      </c>
      <c r="N1209">
        <v>0</v>
      </c>
      <c r="O1209">
        <f t="shared" si="36"/>
        <v>155600</v>
      </c>
      <c r="P1209">
        <f t="shared" si="37"/>
        <v>1104.76</v>
      </c>
    </row>
    <row r="1210" spans="1:16" ht="15">
      <c r="A1210" t="s">
        <v>4214</v>
      </c>
      <c r="B1210" t="s">
        <v>4215</v>
      </c>
      <c r="E1210" t="s">
        <v>4216</v>
      </c>
      <c r="G1210" t="s">
        <v>913</v>
      </c>
      <c r="H1210" t="s">
        <v>91</v>
      </c>
      <c r="I1210">
        <v>1473</v>
      </c>
      <c r="J1210">
        <v>2.4</v>
      </c>
      <c r="K1210">
        <v>570400</v>
      </c>
      <c r="L1210">
        <v>0</v>
      </c>
      <c r="M1210">
        <v>570400</v>
      </c>
      <c r="N1210">
        <v>0</v>
      </c>
      <c r="O1210">
        <f t="shared" si="36"/>
        <v>570400</v>
      </c>
      <c r="P1210">
        <f t="shared" si="37"/>
        <v>4049.84</v>
      </c>
    </row>
    <row r="1211" spans="1:16" ht="15">
      <c r="A1211" t="s">
        <v>2897</v>
      </c>
      <c r="B1211" t="s">
        <v>2898</v>
      </c>
      <c r="C1211">
        <v>398</v>
      </c>
      <c r="D1211" t="s">
        <v>336</v>
      </c>
      <c r="E1211" t="s">
        <v>2899</v>
      </c>
      <c r="G1211" t="s">
        <v>3</v>
      </c>
      <c r="H1211" t="s">
        <v>4</v>
      </c>
      <c r="I1211">
        <v>4548</v>
      </c>
      <c r="J1211">
        <v>4.2</v>
      </c>
      <c r="K1211">
        <v>601500</v>
      </c>
      <c r="L1211">
        <v>450900</v>
      </c>
      <c r="M1211">
        <v>1052400</v>
      </c>
      <c r="N1211">
        <v>0</v>
      </c>
      <c r="O1211">
        <f t="shared" si="36"/>
        <v>1052400</v>
      </c>
      <c r="P1211">
        <f t="shared" si="37"/>
        <v>7472.040000000001</v>
      </c>
    </row>
    <row r="1212" spans="1:16" ht="15">
      <c r="A1212" t="s">
        <v>1270</v>
      </c>
      <c r="B1212" t="s">
        <v>1271</v>
      </c>
      <c r="C1212">
        <v>396</v>
      </c>
      <c r="D1212" t="s">
        <v>336</v>
      </c>
      <c r="E1212" t="s">
        <v>1272</v>
      </c>
      <c r="G1212" t="s">
        <v>1273</v>
      </c>
      <c r="H1212" t="s">
        <v>1086</v>
      </c>
      <c r="I1212">
        <v>5149</v>
      </c>
      <c r="J1212">
        <v>4.4</v>
      </c>
      <c r="K1212">
        <v>636400</v>
      </c>
      <c r="L1212">
        <v>411600</v>
      </c>
      <c r="M1212">
        <v>1048000</v>
      </c>
      <c r="N1212">
        <v>0</v>
      </c>
      <c r="O1212">
        <f t="shared" si="36"/>
        <v>1048000</v>
      </c>
      <c r="P1212">
        <f t="shared" si="37"/>
        <v>7440.8</v>
      </c>
    </row>
    <row r="1213" spans="1:16" ht="15">
      <c r="A1213" t="s">
        <v>1270</v>
      </c>
      <c r="B1213" t="s">
        <v>1271</v>
      </c>
      <c r="E1213" t="s">
        <v>1272</v>
      </c>
      <c r="G1213" t="s">
        <v>1273</v>
      </c>
      <c r="H1213" t="s">
        <v>1086</v>
      </c>
      <c r="I1213">
        <v>5149</v>
      </c>
      <c r="J1213">
        <v>0</v>
      </c>
      <c r="K1213">
        <v>0</v>
      </c>
      <c r="L1213">
        <v>150800</v>
      </c>
      <c r="M1213">
        <v>150800</v>
      </c>
      <c r="N1213">
        <v>0</v>
      </c>
      <c r="O1213">
        <f t="shared" si="36"/>
        <v>150800</v>
      </c>
      <c r="P1213">
        <f t="shared" si="37"/>
        <v>1070.68</v>
      </c>
    </row>
    <row r="1214" spans="1:16" ht="15">
      <c r="A1214" t="s">
        <v>1542</v>
      </c>
      <c r="B1214" t="s">
        <v>1543</v>
      </c>
      <c r="C1214">
        <v>430</v>
      </c>
      <c r="D1214" t="s">
        <v>336</v>
      </c>
      <c r="E1214" t="s">
        <v>1544</v>
      </c>
      <c r="G1214" t="s">
        <v>1545</v>
      </c>
      <c r="H1214" t="s">
        <v>165</v>
      </c>
      <c r="I1214">
        <v>3755</v>
      </c>
      <c r="J1214">
        <v>2.22</v>
      </c>
      <c r="K1214">
        <v>575500</v>
      </c>
      <c r="L1214">
        <v>212200</v>
      </c>
      <c r="M1214">
        <v>787700</v>
      </c>
      <c r="N1214">
        <v>0</v>
      </c>
      <c r="O1214">
        <f t="shared" si="36"/>
        <v>787700</v>
      </c>
      <c r="P1214">
        <f t="shared" si="37"/>
        <v>5592.67</v>
      </c>
    </row>
    <row r="1215" spans="1:16" ht="15">
      <c r="A1215" t="s">
        <v>1117</v>
      </c>
      <c r="B1215" t="s">
        <v>1118</v>
      </c>
      <c r="C1215">
        <v>460</v>
      </c>
      <c r="D1215" t="s">
        <v>336</v>
      </c>
      <c r="E1215" t="s">
        <v>1119</v>
      </c>
      <c r="G1215" t="s">
        <v>1120</v>
      </c>
      <c r="H1215" t="s">
        <v>91</v>
      </c>
      <c r="I1215">
        <v>1776</v>
      </c>
      <c r="J1215">
        <v>6.41</v>
      </c>
      <c r="K1215">
        <v>577000</v>
      </c>
      <c r="L1215">
        <v>1255900</v>
      </c>
      <c r="M1215">
        <v>1832900</v>
      </c>
      <c r="N1215">
        <v>0</v>
      </c>
      <c r="O1215">
        <f t="shared" si="36"/>
        <v>1832900</v>
      </c>
      <c r="P1215">
        <f t="shared" si="37"/>
        <v>13013.59</v>
      </c>
    </row>
    <row r="1216" spans="1:16" ht="15">
      <c r="A1216" t="s">
        <v>4034</v>
      </c>
      <c r="B1216" t="s">
        <v>4035</v>
      </c>
      <c r="C1216">
        <v>461</v>
      </c>
      <c r="D1216" t="s">
        <v>336</v>
      </c>
      <c r="E1216" t="s">
        <v>4036</v>
      </c>
      <c r="G1216" t="s">
        <v>1120</v>
      </c>
      <c r="H1216" t="s">
        <v>91</v>
      </c>
      <c r="I1216">
        <v>1776</v>
      </c>
      <c r="J1216">
        <v>8.06</v>
      </c>
      <c r="K1216">
        <v>517700</v>
      </c>
      <c r="L1216">
        <v>1543300</v>
      </c>
      <c r="M1216">
        <v>2061000</v>
      </c>
      <c r="N1216">
        <v>0</v>
      </c>
      <c r="O1216">
        <f t="shared" si="36"/>
        <v>2061000</v>
      </c>
      <c r="P1216">
        <f t="shared" si="37"/>
        <v>14633.1</v>
      </c>
    </row>
    <row r="1217" spans="1:16" ht="15">
      <c r="A1217" t="s">
        <v>4034</v>
      </c>
      <c r="B1217" t="s">
        <v>4035</v>
      </c>
      <c r="E1217" t="s">
        <v>4036</v>
      </c>
      <c r="G1217" t="s">
        <v>1120</v>
      </c>
      <c r="H1217" t="s">
        <v>91</v>
      </c>
      <c r="I1217">
        <v>1776</v>
      </c>
      <c r="J1217">
        <v>0</v>
      </c>
      <c r="K1217">
        <v>0</v>
      </c>
      <c r="L1217">
        <v>11200</v>
      </c>
      <c r="M1217">
        <v>11200</v>
      </c>
      <c r="N1217">
        <v>0</v>
      </c>
      <c r="O1217">
        <f t="shared" si="36"/>
        <v>11200</v>
      </c>
      <c r="P1217">
        <f t="shared" si="37"/>
        <v>79.52000000000001</v>
      </c>
    </row>
    <row r="1218" spans="1:16" ht="15">
      <c r="A1218" t="s">
        <v>4253</v>
      </c>
      <c r="B1218" t="s">
        <v>4254</v>
      </c>
      <c r="D1218" t="s">
        <v>336</v>
      </c>
      <c r="E1218" t="s">
        <v>4255</v>
      </c>
      <c r="F1218" t="s">
        <v>4256</v>
      </c>
      <c r="G1218" t="s">
        <v>4257</v>
      </c>
      <c r="H1218" t="s">
        <v>4258</v>
      </c>
      <c r="I1218">
        <v>83712</v>
      </c>
      <c r="J1218">
        <v>3.28</v>
      </c>
      <c r="K1218">
        <v>726300</v>
      </c>
      <c r="L1218">
        <v>479900</v>
      </c>
      <c r="M1218">
        <v>1206200</v>
      </c>
      <c r="N1218">
        <v>0</v>
      </c>
      <c r="O1218">
        <f aca="true" t="shared" si="38" ref="O1218:O1281">+M1218-N1218</f>
        <v>1206200</v>
      </c>
      <c r="P1218">
        <f aca="true" t="shared" si="39" ref="P1218:P1281">+O1218*0.0071</f>
        <v>8564.02</v>
      </c>
    </row>
    <row r="1219" spans="1:16" ht="15">
      <c r="A1219" t="s">
        <v>81</v>
      </c>
      <c r="B1219" t="s">
        <v>1586</v>
      </c>
      <c r="E1219" t="s">
        <v>83</v>
      </c>
      <c r="G1219" t="s">
        <v>84</v>
      </c>
      <c r="H1219" t="s">
        <v>4</v>
      </c>
      <c r="I1219">
        <v>4011</v>
      </c>
      <c r="J1219">
        <v>98.78</v>
      </c>
      <c r="K1219">
        <v>51400</v>
      </c>
      <c r="L1219">
        <v>0</v>
      </c>
      <c r="M1219">
        <v>51400</v>
      </c>
      <c r="N1219">
        <v>0</v>
      </c>
      <c r="O1219">
        <f t="shared" si="38"/>
        <v>51400</v>
      </c>
      <c r="P1219">
        <f t="shared" si="39"/>
        <v>364.94</v>
      </c>
    </row>
    <row r="1220" spans="1:16" ht="15">
      <c r="A1220" t="s">
        <v>3832</v>
      </c>
      <c r="B1220" t="s">
        <v>3833</v>
      </c>
      <c r="C1220">
        <v>80</v>
      </c>
      <c r="D1220" t="s">
        <v>1795</v>
      </c>
      <c r="F1220" t="s">
        <v>3834</v>
      </c>
      <c r="G1220" t="s">
        <v>3835</v>
      </c>
      <c r="H1220" t="s">
        <v>4</v>
      </c>
      <c r="I1220">
        <v>4069</v>
      </c>
      <c r="J1220">
        <v>4.89</v>
      </c>
      <c r="K1220">
        <v>326700</v>
      </c>
      <c r="L1220">
        <v>9800</v>
      </c>
      <c r="M1220">
        <v>336500</v>
      </c>
      <c r="N1220">
        <v>0</v>
      </c>
      <c r="O1220">
        <f t="shared" si="38"/>
        <v>336500</v>
      </c>
      <c r="P1220">
        <f t="shared" si="39"/>
        <v>2389.15</v>
      </c>
    </row>
    <row r="1221" spans="1:16" ht="15">
      <c r="A1221" t="s">
        <v>4259</v>
      </c>
      <c r="B1221" t="s">
        <v>4260</v>
      </c>
      <c r="D1221" t="s">
        <v>1795</v>
      </c>
      <c r="E1221" t="s">
        <v>4261</v>
      </c>
      <c r="G1221" t="s">
        <v>84</v>
      </c>
      <c r="H1221" t="s">
        <v>4</v>
      </c>
      <c r="I1221">
        <v>4011</v>
      </c>
      <c r="J1221">
        <v>4.14</v>
      </c>
      <c r="K1221">
        <v>373600</v>
      </c>
      <c r="L1221">
        <v>0</v>
      </c>
      <c r="M1221">
        <v>373600</v>
      </c>
      <c r="N1221">
        <v>0</v>
      </c>
      <c r="O1221">
        <f t="shared" si="38"/>
        <v>373600</v>
      </c>
      <c r="P1221">
        <f t="shared" si="39"/>
        <v>2652.56</v>
      </c>
    </row>
    <row r="1222" spans="1:16" ht="15">
      <c r="A1222" t="s">
        <v>2394</v>
      </c>
      <c r="B1222" t="s">
        <v>2395</v>
      </c>
      <c r="C1222">
        <v>92</v>
      </c>
      <c r="D1222" t="s">
        <v>1795</v>
      </c>
      <c r="E1222" t="s">
        <v>2396</v>
      </c>
      <c r="G1222" t="s">
        <v>1545</v>
      </c>
      <c r="H1222" t="s">
        <v>165</v>
      </c>
      <c r="I1222">
        <v>3755</v>
      </c>
      <c r="J1222">
        <v>9</v>
      </c>
      <c r="K1222">
        <v>691500</v>
      </c>
      <c r="L1222">
        <v>26700</v>
      </c>
      <c r="M1222">
        <v>718200</v>
      </c>
      <c r="N1222">
        <v>0</v>
      </c>
      <c r="O1222">
        <f t="shared" si="38"/>
        <v>718200</v>
      </c>
      <c r="P1222">
        <f t="shared" si="39"/>
        <v>5099.22</v>
      </c>
    </row>
    <row r="1223" spans="1:16" ht="15">
      <c r="A1223" t="s">
        <v>1891</v>
      </c>
      <c r="B1223" t="s">
        <v>1892</v>
      </c>
      <c r="C1223">
        <v>100</v>
      </c>
      <c r="D1223" t="s">
        <v>1795</v>
      </c>
      <c r="E1223" t="s">
        <v>1893</v>
      </c>
      <c r="G1223" t="s">
        <v>589</v>
      </c>
      <c r="H1223" t="s">
        <v>4</v>
      </c>
      <c r="I1223">
        <v>4530</v>
      </c>
      <c r="J1223">
        <v>1.86</v>
      </c>
      <c r="K1223">
        <v>354400</v>
      </c>
      <c r="L1223">
        <v>91000</v>
      </c>
      <c r="M1223">
        <v>445400</v>
      </c>
      <c r="N1223">
        <v>0</v>
      </c>
      <c r="O1223">
        <f t="shared" si="38"/>
        <v>445400</v>
      </c>
      <c r="P1223">
        <f t="shared" si="39"/>
        <v>3162.34</v>
      </c>
    </row>
    <row r="1224" spans="1:16" ht="15">
      <c r="A1224" t="s">
        <v>1794</v>
      </c>
      <c r="B1224" t="s">
        <v>1796</v>
      </c>
      <c r="C1224">
        <v>102</v>
      </c>
      <c r="D1224" t="s">
        <v>1795</v>
      </c>
      <c r="E1224" t="s">
        <v>1797</v>
      </c>
      <c r="G1224" t="s">
        <v>1798</v>
      </c>
      <c r="H1224" t="s">
        <v>4</v>
      </c>
      <c r="I1224">
        <v>4976</v>
      </c>
      <c r="J1224">
        <v>2.07</v>
      </c>
      <c r="K1224">
        <v>355300</v>
      </c>
      <c r="L1224">
        <v>118200</v>
      </c>
      <c r="M1224">
        <v>473500</v>
      </c>
      <c r="N1224">
        <v>0</v>
      </c>
      <c r="O1224">
        <f t="shared" si="38"/>
        <v>473500</v>
      </c>
      <c r="P1224">
        <f t="shared" si="39"/>
        <v>3361.8500000000004</v>
      </c>
    </row>
    <row r="1225" spans="1:16" ht="15">
      <c r="A1225" t="s">
        <v>3325</v>
      </c>
      <c r="B1225" t="s">
        <v>3326</v>
      </c>
      <c r="C1225">
        <v>114</v>
      </c>
      <c r="D1225" t="s">
        <v>1795</v>
      </c>
      <c r="E1225" t="s">
        <v>3327</v>
      </c>
      <c r="F1225" t="s">
        <v>3328</v>
      </c>
      <c r="J1225">
        <v>2.04</v>
      </c>
      <c r="K1225">
        <v>355200</v>
      </c>
      <c r="L1225">
        <v>143100</v>
      </c>
      <c r="M1225">
        <v>498300</v>
      </c>
      <c r="N1225">
        <v>0</v>
      </c>
      <c r="O1225">
        <f t="shared" si="38"/>
        <v>498300</v>
      </c>
      <c r="P1225">
        <f t="shared" si="39"/>
        <v>3537.9300000000003</v>
      </c>
    </row>
    <row r="1226" spans="1:16" ht="15">
      <c r="A1226" t="s">
        <v>3930</v>
      </c>
      <c r="B1226" t="s">
        <v>3931</v>
      </c>
      <c r="C1226">
        <v>118</v>
      </c>
      <c r="D1226" t="s">
        <v>1795</v>
      </c>
      <c r="E1226" t="s">
        <v>3932</v>
      </c>
      <c r="G1226" t="s">
        <v>3933</v>
      </c>
      <c r="H1226" t="s">
        <v>4</v>
      </c>
      <c r="I1226">
        <v>4530</v>
      </c>
      <c r="J1226">
        <v>1.19</v>
      </c>
      <c r="K1226">
        <v>285600</v>
      </c>
      <c r="L1226">
        <v>81800</v>
      </c>
      <c r="M1226">
        <v>367400</v>
      </c>
      <c r="N1226">
        <v>0</v>
      </c>
      <c r="O1226">
        <f t="shared" si="38"/>
        <v>367400</v>
      </c>
      <c r="P1226">
        <f t="shared" si="39"/>
        <v>2608.54</v>
      </c>
    </row>
    <row r="1227" spans="1:16" ht="15">
      <c r="A1227" t="s">
        <v>69</v>
      </c>
      <c r="B1227" t="s">
        <v>70</v>
      </c>
      <c r="E1227" t="s">
        <v>71</v>
      </c>
      <c r="G1227" t="s">
        <v>72</v>
      </c>
      <c r="H1227" t="s">
        <v>4</v>
      </c>
      <c r="I1227">
        <v>4530</v>
      </c>
      <c r="J1227">
        <v>198</v>
      </c>
      <c r="K1227">
        <v>384100</v>
      </c>
      <c r="L1227">
        <v>91500</v>
      </c>
      <c r="M1227">
        <v>475600</v>
      </c>
      <c r="N1227">
        <v>0</v>
      </c>
      <c r="O1227">
        <f t="shared" si="38"/>
        <v>475600</v>
      </c>
      <c r="P1227">
        <f t="shared" si="39"/>
        <v>3376.76</v>
      </c>
    </row>
    <row r="1228" spans="1:16" ht="15">
      <c r="A1228" t="s">
        <v>69</v>
      </c>
      <c r="B1228" t="s">
        <v>70</v>
      </c>
      <c r="E1228" t="s">
        <v>71</v>
      </c>
      <c r="G1228" t="s">
        <v>72</v>
      </c>
      <c r="H1228" t="s">
        <v>4</v>
      </c>
      <c r="I1228">
        <v>4530</v>
      </c>
      <c r="J1228">
        <v>0</v>
      </c>
      <c r="K1228">
        <v>6000</v>
      </c>
      <c r="L1228">
        <v>6400</v>
      </c>
      <c r="M1228">
        <v>12400</v>
      </c>
      <c r="N1228">
        <v>0</v>
      </c>
      <c r="O1228">
        <f t="shared" si="38"/>
        <v>12400</v>
      </c>
      <c r="P1228">
        <f t="shared" si="39"/>
        <v>88.04</v>
      </c>
    </row>
    <row r="1229" spans="1:16" ht="15">
      <c r="A1229" t="s">
        <v>1402</v>
      </c>
      <c r="B1229" t="s">
        <v>1404</v>
      </c>
      <c r="C1229">
        <v>57</v>
      </c>
      <c r="D1229" t="s">
        <v>1403</v>
      </c>
      <c r="E1229" t="s">
        <v>1405</v>
      </c>
      <c r="G1229" t="s">
        <v>1406</v>
      </c>
      <c r="H1229" t="s">
        <v>4</v>
      </c>
      <c r="I1229">
        <v>4973</v>
      </c>
      <c r="J1229">
        <v>1.21</v>
      </c>
      <c r="K1229">
        <v>227100</v>
      </c>
      <c r="L1229">
        <v>55800</v>
      </c>
      <c r="M1229">
        <v>282900</v>
      </c>
      <c r="N1229">
        <v>0</v>
      </c>
      <c r="O1229">
        <f t="shared" si="38"/>
        <v>282900</v>
      </c>
      <c r="P1229">
        <f t="shared" si="39"/>
        <v>2008.5900000000001</v>
      </c>
    </row>
    <row r="1230" spans="1:16" ht="15">
      <c r="A1230" t="s">
        <v>1071</v>
      </c>
      <c r="B1230" t="s">
        <v>1072</v>
      </c>
      <c r="E1230" t="s">
        <v>1073</v>
      </c>
      <c r="G1230" t="s">
        <v>1074</v>
      </c>
      <c r="H1230" t="s">
        <v>91</v>
      </c>
      <c r="I1230">
        <v>1507</v>
      </c>
      <c r="J1230">
        <v>1.4</v>
      </c>
      <c r="K1230">
        <v>17200</v>
      </c>
      <c r="L1230">
        <v>0</v>
      </c>
      <c r="M1230">
        <v>17200</v>
      </c>
      <c r="N1230">
        <v>0</v>
      </c>
      <c r="O1230">
        <f t="shared" si="38"/>
        <v>17200</v>
      </c>
      <c r="P1230">
        <f t="shared" si="39"/>
        <v>122.12</v>
      </c>
    </row>
    <row r="1231" spans="1:16" ht="15">
      <c r="A1231" t="s">
        <v>2638</v>
      </c>
      <c r="B1231" t="s">
        <v>2639</v>
      </c>
      <c r="C1231">
        <v>175</v>
      </c>
      <c r="D1231" t="s">
        <v>1150</v>
      </c>
      <c r="E1231" t="s">
        <v>2640</v>
      </c>
      <c r="F1231" t="s">
        <v>2641</v>
      </c>
      <c r="G1231" t="s">
        <v>2642</v>
      </c>
      <c r="H1231" t="s">
        <v>819</v>
      </c>
      <c r="I1231">
        <v>14031</v>
      </c>
      <c r="J1231">
        <v>1</v>
      </c>
      <c r="K1231">
        <v>356000</v>
      </c>
      <c r="L1231">
        <v>134200</v>
      </c>
      <c r="M1231">
        <v>490200</v>
      </c>
      <c r="N1231">
        <v>0</v>
      </c>
      <c r="O1231">
        <f t="shared" si="38"/>
        <v>490200</v>
      </c>
      <c r="P1231">
        <f t="shared" si="39"/>
        <v>3480.42</v>
      </c>
    </row>
    <row r="1232" spans="1:16" ht="15">
      <c r="A1232" t="s">
        <v>2638</v>
      </c>
      <c r="B1232" t="s">
        <v>2643</v>
      </c>
      <c r="D1232" t="s">
        <v>1075</v>
      </c>
      <c r="E1232" t="s">
        <v>2640</v>
      </c>
      <c r="F1232" t="s">
        <v>2641</v>
      </c>
      <c r="G1232" t="s">
        <v>2642</v>
      </c>
      <c r="H1232" t="s">
        <v>819</v>
      </c>
      <c r="I1232">
        <v>14031</v>
      </c>
      <c r="J1232">
        <v>0.67</v>
      </c>
      <c r="K1232">
        <v>12400</v>
      </c>
      <c r="L1232">
        <v>0</v>
      </c>
      <c r="M1232">
        <v>12400</v>
      </c>
      <c r="N1232">
        <v>0</v>
      </c>
      <c r="O1232">
        <f t="shared" si="38"/>
        <v>12400</v>
      </c>
      <c r="P1232">
        <f t="shared" si="39"/>
        <v>88.04</v>
      </c>
    </row>
    <row r="1233" spans="1:16" ht="15">
      <c r="A1233" t="s">
        <v>2618</v>
      </c>
      <c r="B1233" t="s">
        <v>2619</v>
      </c>
      <c r="C1233">
        <v>1257</v>
      </c>
      <c r="D1233" t="s">
        <v>5</v>
      </c>
      <c r="E1233" t="s">
        <v>2620</v>
      </c>
      <c r="G1233" t="s">
        <v>2621</v>
      </c>
      <c r="H1233" t="s">
        <v>91</v>
      </c>
      <c r="I1233">
        <v>2132</v>
      </c>
      <c r="J1233">
        <v>1.5</v>
      </c>
      <c r="K1233">
        <v>324000</v>
      </c>
      <c r="L1233">
        <v>141500</v>
      </c>
      <c r="M1233">
        <v>465500</v>
      </c>
      <c r="N1233">
        <v>0</v>
      </c>
      <c r="O1233">
        <f t="shared" si="38"/>
        <v>465500</v>
      </c>
      <c r="P1233">
        <f t="shared" si="39"/>
        <v>3305.05</v>
      </c>
    </row>
    <row r="1234" spans="1:16" ht="15">
      <c r="A1234" t="s">
        <v>201</v>
      </c>
      <c r="B1234" t="s">
        <v>202</v>
      </c>
      <c r="C1234">
        <v>1267</v>
      </c>
      <c r="D1234" t="s">
        <v>5</v>
      </c>
      <c r="E1234" t="s">
        <v>203</v>
      </c>
      <c r="G1234" t="s">
        <v>3</v>
      </c>
      <c r="H1234" t="s">
        <v>4</v>
      </c>
      <c r="I1234">
        <v>4548</v>
      </c>
      <c r="J1234">
        <v>1</v>
      </c>
      <c r="K1234">
        <v>160000</v>
      </c>
      <c r="L1234">
        <v>91200</v>
      </c>
      <c r="M1234">
        <v>251200</v>
      </c>
      <c r="N1234">
        <v>0</v>
      </c>
      <c r="O1234">
        <f t="shared" si="38"/>
        <v>251200</v>
      </c>
      <c r="P1234">
        <f t="shared" si="39"/>
        <v>1783.5200000000002</v>
      </c>
    </row>
    <row r="1235" spans="1:16" ht="15">
      <c r="A1235" t="s">
        <v>1487</v>
      </c>
      <c r="B1235" t="s">
        <v>1492</v>
      </c>
      <c r="C1235">
        <v>1291</v>
      </c>
      <c r="D1235" t="s">
        <v>5</v>
      </c>
      <c r="E1235" t="s">
        <v>1489</v>
      </c>
      <c r="G1235" t="s">
        <v>1490</v>
      </c>
      <c r="H1235" t="s">
        <v>1491</v>
      </c>
      <c r="I1235">
        <v>27514</v>
      </c>
      <c r="J1235">
        <v>1</v>
      </c>
      <c r="K1235">
        <v>470000</v>
      </c>
      <c r="L1235">
        <v>73900</v>
      </c>
      <c r="M1235">
        <v>543900</v>
      </c>
      <c r="N1235">
        <v>0</v>
      </c>
      <c r="O1235">
        <f t="shared" si="38"/>
        <v>543900</v>
      </c>
      <c r="P1235">
        <f t="shared" si="39"/>
        <v>3861.69</v>
      </c>
    </row>
    <row r="1236" spans="1:16" ht="15">
      <c r="A1236" t="s">
        <v>1487</v>
      </c>
      <c r="B1236" t="s">
        <v>1492</v>
      </c>
      <c r="E1236" t="s">
        <v>1489</v>
      </c>
      <c r="G1236" t="s">
        <v>1490</v>
      </c>
      <c r="H1236" t="s">
        <v>1491</v>
      </c>
      <c r="I1236">
        <v>27514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f t="shared" si="38"/>
        <v>0</v>
      </c>
      <c r="P1236">
        <f t="shared" si="39"/>
        <v>0</v>
      </c>
    </row>
    <row r="1237" spans="1:16" ht="15">
      <c r="A1237" t="s">
        <v>1487</v>
      </c>
      <c r="B1237" t="s">
        <v>1492</v>
      </c>
      <c r="C1237">
        <v>1295</v>
      </c>
      <c r="D1237" t="s">
        <v>5</v>
      </c>
      <c r="E1237" t="s">
        <v>1489</v>
      </c>
      <c r="G1237" t="s">
        <v>1490</v>
      </c>
      <c r="H1237" t="s">
        <v>1491</v>
      </c>
      <c r="I1237">
        <v>27514</v>
      </c>
      <c r="J1237">
        <v>0</v>
      </c>
      <c r="K1237">
        <v>0</v>
      </c>
      <c r="L1237">
        <v>132100</v>
      </c>
      <c r="M1237">
        <v>132100</v>
      </c>
      <c r="N1237">
        <v>0</v>
      </c>
      <c r="O1237">
        <f t="shared" si="38"/>
        <v>132100</v>
      </c>
      <c r="P1237">
        <f t="shared" si="39"/>
        <v>937.9100000000001</v>
      </c>
    </row>
    <row r="1238" spans="1:16" ht="15">
      <c r="A1238" t="s">
        <v>917</v>
      </c>
      <c r="B1238" t="s">
        <v>919</v>
      </c>
      <c r="C1238">
        <v>5</v>
      </c>
      <c r="D1238" t="s">
        <v>918</v>
      </c>
      <c r="E1238" t="s">
        <v>920</v>
      </c>
      <c r="G1238" t="s">
        <v>3</v>
      </c>
      <c r="H1238" t="s">
        <v>4</v>
      </c>
      <c r="I1238">
        <v>4548</v>
      </c>
      <c r="J1238">
        <v>0.42</v>
      </c>
      <c r="K1238">
        <v>73600</v>
      </c>
      <c r="L1238">
        <v>147900</v>
      </c>
      <c r="M1238">
        <v>221500</v>
      </c>
      <c r="N1238">
        <v>0</v>
      </c>
      <c r="O1238">
        <f t="shared" si="38"/>
        <v>221500</v>
      </c>
      <c r="P1238">
        <f t="shared" si="39"/>
        <v>1572.65</v>
      </c>
    </row>
    <row r="1239" spans="1:16" ht="15">
      <c r="A1239" t="s">
        <v>2604</v>
      </c>
      <c r="B1239" t="s">
        <v>2614</v>
      </c>
      <c r="C1239">
        <v>10</v>
      </c>
      <c r="D1239" t="s">
        <v>2613</v>
      </c>
      <c r="E1239" t="s">
        <v>2607</v>
      </c>
      <c r="G1239" t="s">
        <v>72</v>
      </c>
      <c r="H1239" t="s">
        <v>4</v>
      </c>
      <c r="I1239">
        <v>4530</v>
      </c>
      <c r="J1239">
        <v>0</v>
      </c>
      <c r="K1239">
        <v>192000</v>
      </c>
      <c r="L1239">
        <v>151700</v>
      </c>
      <c r="M1239">
        <v>343700</v>
      </c>
      <c r="N1239">
        <v>0</v>
      </c>
      <c r="O1239">
        <f t="shared" si="38"/>
        <v>343700</v>
      </c>
      <c r="P1239">
        <f t="shared" si="39"/>
        <v>2440.27</v>
      </c>
    </row>
    <row r="1240" spans="1:16" ht="15">
      <c r="A1240" t="s">
        <v>2608</v>
      </c>
      <c r="B1240" t="s">
        <v>2610</v>
      </c>
      <c r="C1240">
        <v>10</v>
      </c>
      <c r="D1240" t="s">
        <v>2609</v>
      </c>
      <c r="E1240" t="s">
        <v>2611</v>
      </c>
      <c r="G1240" t="s">
        <v>2612</v>
      </c>
      <c r="H1240" t="s">
        <v>4</v>
      </c>
      <c r="I1240">
        <v>4096</v>
      </c>
      <c r="J1240">
        <v>0</v>
      </c>
      <c r="K1240">
        <v>192000</v>
      </c>
      <c r="L1240">
        <v>63300</v>
      </c>
      <c r="M1240">
        <v>255300</v>
      </c>
      <c r="N1240">
        <v>0</v>
      </c>
      <c r="O1240">
        <f t="shared" si="38"/>
        <v>255300</v>
      </c>
      <c r="P1240">
        <f t="shared" si="39"/>
        <v>1812.63</v>
      </c>
    </row>
    <row r="1241" spans="1:16" ht="15">
      <c r="A1241" t="s">
        <v>2600</v>
      </c>
      <c r="B1241" t="s">
        <v>2602</v>
      </c>
      <c r="C1241">
        <v>10</v>
      </c>
      <c r="D1241" t="s">
        <v>2601</v>
      </c>
      <c r="E1241" t="s">
        <v>2603</v>
      </c>
      <c r="G1241" t="s">
        <v>3</v>
      </c>
      <c r="H1241" t="s">
        <v>4</v>
      </c>
      <c r="I1241">
        <v>4548</v>
      </c>
      <c r="J1241">
        <v>0</v>
      </c>
      <c r="K1241">
        <v>160000</v>
      </c>
      <c r="L1241">
        <v>64000</v>
      </c>
      <c r="M1241">
        <v>224000</v>
      </c>
      <c r="N1241">
        <v>0</v>
      </c>
      <c r="O1241">
        <f t="shared" si="38"/>
        <v>224000</v>
      </c>
      <c r="P1241">
        <f t="shared" si="39"/>
        <v>1590.4</v>
      </c>
    </row>
    <row r="1242" spans="1:16" ht="15">
      <c r="A1242" t="s">
        <v>2604</v>
      </c>
      <c r="B1242" t="s">
        <v>2606</v>
      </c>
      <c r="C1242">
        <v>10</v>
      </c>
      <c r="D1242" t="s">
        <v>2605</v>
      </c>
      <c r="E1242" t="s">
        <v>2607</v>
      </c>
      <c r="G1242" t="s">
        <v>72</v>
      </c>
      <c r="H1242" t="s">
        <v>4</v>
      </c>
      <c r="I1242">
        <v>4530</v>
      </c>
      <c r="J1242">
        <v>0</v>
      </c>
      <c r="K1242">
        <v>160000</v>
      </c>
      <c r="L1242">
        <v>103200</v>
      </c>
      <c r="M1242">
        <v>263200</v>
      </c>
      <c r="N1242">
        <v>0</v>
      </c>
      <c r="O1242">
        <f t="shared" si="38"/>
        <v>263200</v>
      </c>
      <c r="P1242">
        <f t="shared" si="39"/>
        <v>1868.72</v>
      </c>
    </row>
    <row r="1243" spans="1:16" ht="15">
      <c r="A1243" t="s">
        <v>655</v>
      </c>
      <c r="B1243" t="s">
        <v>657</v>
      </c>
      <c r="C1243">
        <v>9</v>
      </c>
      <c r="D1243" t="s">
        <v>656</v>
      </c>
      <c r="E1243" t="s">
        <v>588</v>
      </c>
      <c r="G1243" t="s">
        <v>589</v>
      </c>
      <c r="H1243" t="s">
        <v>4</v>
      </c>
      <c r="I1243">
        <v>4530</v>
      </c>
      <c r="J1243">
        <v>0.39</v>
      </c>
      <c r="K1243">
        <v>467300</v>
      </c>
      <c r="L1243">
        <v>98600</v>
      </c>
      <c r="M1243">
        <v>565900</v>
      </c>
      <c r="N1243">
        <v>10000</v>
      </c>
      <c r="O1243">
        <f t="shared" si="38"/>
        <v>555900</v>
      </c>
      <c r="P1243">
        <f t="shared" si="39"/>
        <v>3946.8900000000003</v>
      </c>
    </row>
    <row r="1244" spans="1:16" ht="15">
      <c r="A1244" t="s">
        <v>3610</v>
      </c>
      <c r="B1244" t="s">
        <v>3613</v>
      </c>
      <c r="C1244">
        <v>10</v>
      </c>
      <c r="D1244" t="s">
        <v>656</v>
      </c>
      <c r="E1244" t="s">
        <v>3612</v>
      </c>
      <c r="G1244" t="s">
        <v>72</v>
      </c>
      <c r="H1244" t="s">
        <v>4</v>
      </c>
      <c r="I1244">
        <v>4530</v>
      </c>
      <c r="J1244">
        <v>0.97</v>
      </c>
      <c r="K1244">
        <v>519000</v>
      </c>
      <c r="L1244">
        <v>26800</v>
      </c>
      <c r="M1244">
        <v>545800</v>
      </c>
      <c r="N1244">
        <v>0</v>
      </c>
      <c r="O1244">
        <f t="shared" si="38"/>
        <v>545800</v>
      </c>
      <c r="P1244">
        <f t="shared" si="39"/>
        <v>3875.1800000000003</v>
      </c>
    </row>
    <row r="1245" spans="1:16" ht="15">
      <c r="A1245" t="s">
        <v>2978</v>
      </c>
      <c r="B1245" t="s">
        <v>2979</v>
      </c>
      <c r="C1245">
        <v>4</v>
      </c>
      <c r="D1245" t="s">
        <v>656</v>
      </c>
      <c r="E1245" t="s">
        <v>2980</v>
      </c>
      <c r="G1245" t="s">
        <v>698</v>
      </c>
      <c r="H1245" t="s">
        <v>165</v>
      </c>
      <c r="I1245">
        <v>3087</v>
      </c>
      <c r="J1245">
        <v>2.1</v>
      </c>
      <c r="K1245">
        <v>115800</v>
      </c>
      <c r="L1245">
        <v>49800</v>
      </c>
      <c r="M1245">
        <v>165600</v>
      </c>
      <c r="N1245">
        <v>0</v>
      </c>
      <c r="O1245">
        <f t="shared" si="38"/>
        <v>165600</v>
      </c>
      <c r="P1245">
        <f t="shared" si="39"/>
        <v>1175.76</v>
      </c>
    </row>
    <row r="1246" spans="1:16" ht="15">
      <c r="A1246" t="s">
        <v>1649</v>
      </c>
      <c r="B1246" t="s">
        <v>1650</v>
      </c>
      <c r="C1246">
        <v>1319</v>
      </c>
      <c r="D1246" t="s">
        <v>5</v>
      </c>
      <c r="E1246" t="s">
        <v>1651</v>
      </c>
      <c r="G1246" t="s">
        <v>1652</v>
      </c>
      <c r="H1246" t="s">
        <v>165</v>
      </c>
      <c r="I1246">
        <v>3870</v>
      </c>
      <c r="J1246">
        <v>1.7</v>
      </c>
      <c r="K1246">
        <v>462500</v>
      </c>
      <c r="L1246">
        <v>91700</v>
      </c>
      <c r="M1246">
        <v>554200</v>
      </c>
      <c r="N1246">
        <v>0</v>
      </c>
      <c r="O1246">
        <f t="shared" si="38"/>
        <v>554200</v>
      </c>
      <c r="P1246">
        <f t="shared" si="39"/>
        <v>3934.82</v>
      </c>
    </row>
    <row r="1247" spans="1:16" ht="15">
      <c r="A1247" t="s">
        <v>2104</v>
      </c>
      <c r="B1247" t="s">
        <v>2105</v>
      </c>
      <c r="E1247" t="s">
        <v>461</v>
      </c>
      <c r="G1247" t="s">
        <v>3</v>
      </c>
      <c r="H1247" t="s">
        <v>4</v>
      </c>
      <c r="I1247">
        <v>4548</v>
      </c>
      <c r="J1247">
        <v>2</v>
      </c>
      <c r="K1247">
        <v>254600</v>
      </c>
      <c r="L1247">
        <v>0</v>
      </c>
      <c r="M1247">
        <v>254600</v>
      </c>
      <c r="N1247">
        <v>0</v>
      </c>
      <c r="O1247">
        <f t="shared" si="38"/>
        <v>254600</v>
      </c>
      <c r="P1247">
        <f t="shared" si="39"/>
        <v>1807.66</v>
      </c>
    </row>
    <row r="1248" spans="1:16" ht="15">
      <c r="A1248" t="s">
        <v>2104</v>
      </c>
      <c r="B1248" t="s">
        <v>2106</v>
      </c>
      <c r="E1248" t="s">
        <v>461</v>
      </c>
      <c r="G1248" t="s">
        <v>3</v>
      </c>
      <c r="H1248" t="s">
        <v>4</v>
      </c>
      <c r="I1248">
        <v>4548</v>
      </c>
      <c r="J1248">
        <v>0.06</v>
      </c>
      <c r="K1248">
        <v>3700</v>
      </c>
      <c r="L1248">
        <v>0</v>
      </c>
      <c r="M1248">
        <v>3700</v>
      </c>
      <c r="N1248">
        <v>0</v>
      </c>
      <c r="O1248">
        <f t="shared" si="38"/>
        <v>3700</v>
      </c>
      <c r="P1248">
        <f t="shared" si="39"/>
        <v>26.270000000000003</v>
      </c>
    </row>
    <row r="1249" spans="1:16" ht="15">
      <c r="A1249" t="s">
        <v>617</v>
      </c>
      <c r="B1249" t="s">
        <v>618</v>
      </c>
      <c r="C1249">
        <v>9</v>
      </c>
      <c r="D1249" t="s">
        <v>586</v>
      </c>
      <c r="E1249" t="s">
        <v>619</v>
      </c>
      <c r="G1249" t="s">
        <v>3</v>
      </c>
      <c r="H1249" t="s">
        <v>4</v>
      </c>
      <c r="I1249">
        <v>4548</v>
      </c>
      <c r="J1249">
        <v>1.6</v>
      </c>
      <c r="K1249">
        <v>140400</v>
      </c>
      <c r="L1249">
        <v>122600</v>
      </c>
      <c r="M1249">
        <v>263000</v>
      </c>
      <c r="N1249">
        <v>0</v>
      </c>
      <c r="O1249">
        <f t="shared" si="38"/>
        <v>263000</v>
      </c>
      <c r="P1249">
        <f t="shared" si="39"/>
        <v>1867.3000000000002</v>
      </c>
    </row>
    <row r="1250" spans="1:16" ht="15">
      <c r="A1250" t="s">
        <v>585</v>
      </c>
      <c r="B1250" t="s">
        <v>587</v>
      </c>
      <c r="C1250">
        <v>31</v>
      </c>
      <c r="D1250" t="s">
        <v>586</v>
      </c>
      <c r="E1250" t="s">
        <v>588</v>
      </c>
      <c r="G1250" t="s">
        <v>589</v>
      </c>
      <c r="H1250" t="s">
        <v>4</v>
      </c>
      <c r="I1250">
        <v>4530</v>
      </c>
      <c r="J1250">
        <v>1.8</v>
      </c>
      <c r="K1250">
        <v>169400</v>
      </c>
      <c r="L1250">
        <v>187900</v>
      </c>
      <c r="M1250">
        <v>357300</v>
      </c>
      <c r="N1250">
        <v>10000</v>
      </c>
      <c r="O1250">
        <f t="shared" si="38"/>
        <v>347300</v>
      </c>
      <c r="P1250">
        <f t="shared" si="39"/>
        <v>2465.83</v>
      </c>
    </row>
    <row r="1251" spans="1:16" ht="15">
      <c r="A1251" t="s">
        <v>3255</v>
      </c>
      <c r="B1251" t="s">
        <v>3256</v>
      </c>
      <c r="C1251">
        <v>41</v>
      </c>
      <c r="D1251" t="s">
        <v>586</v>
      </c>
      <c r="E1251" t="s">
        <v>3257</v>
      </c>
      <c r="G1251" t="s">
        <v>3</v>
      </c>
      <c r="H1251" t="s">
        <v>4</v>
      </c>
      <c r="I1251">
        <v>4548</v>
      </c>
      <c r="J1251">
        <v>1.42</v>
      </c>
      <c r="K1251">
        <v>383400</v>
      </c>
      <c r="L1251">
        <v>93500</v>
      </c>
      <c r="M1251">
        <v>476900</v>
      </c>
      <c r="N1251">
        <v>0</v>
      </c>
      <c r="O1251">
        <f t="shared" si="38"/>
        <v>476900</v>
      </c>
      <c r="P1251">
        <f t="shared" si="39"/>
        <v>3385.9900000000002</v>
      </c>
    </row>
    <row r="1252" spans="1:16" ht="15">
      <c r="A1252" t="s">
        <v>3431</v>
      </c>
      <c r="B1252" t="s">
        <v>3432</v>
      </c>
      <c r="E1252" t="s">
        <v>3433</v>
      </c>
      <c r="G1252" t="s">
        <v>3434</v>
      </c>
      <c r="H1252" t="s">
        <v>4</v>
      </c>
      <c r="I1252">
        <v>4932</v>
      </c>
      <c r="J1252">
        <v>1.42</v>
      </c>
      <c r="K1252">
        <v>233400</v>
      </c>
      <c r="L1252">
        <v>28400</v>
      </c>
      <c r="M1252">
        <v>261800</v>
      </c>
      <c r="N1252">
        <v>0</v>
      </c>
      <c r="O1252">
        <f t="shared" si="38"/>
        <v>261800</v>
      </c>
      <c r="P1252">
        <f t="shared" si="39"/>
        <v>1858.7800000000002</v>
      </c>
    </row>
    <row r="1253" spans="1:16" ht="15">
      <c r="A1253" t="s">
        <v>4270</v>
      </c>
      <c r="B1253" t="s">
        <v>4271</v>
      </c>
      <c r="E1253" t="s">
        <v>4269</v>
      </c>
      <c r="G1253" t="s">
        <v>3219</v>
      </c>
      <c r="H1253" t="s">
        <v>235</v>
      </c>
      <c r="I1253">
        <v>34242</v>
      </c>
      <c r="J1253">
        <v>28</v>
      </c>
      <c r="K1253">
        <v>1591600</v>
      </c>
      <c r="L1253">
        <v>0</v>
      </c>
      <c r="M1253">
        <v>1591600</v>
      </c>
      <c r="N1253">
        <v>0</v>
      </c>
      <c r="O1253">
        <f t="shared" si="38"/>
        <v>1591600</v>
      </c>
      <c r="P1253">
        <f t="shared" si="39"/>
        <v>11300.36</v>
      </c>
    </row>
    <row r="1254" spans="1:16" ht="15">
      <c r="A1254" t="s">
        <v>2918</v>
      </c>
      <c r="B1254" t="s">
        <v>2919</v>
      </c>
      <c r="C1254">
        <v>57</v>
      </c>
      <c r="D1254" t="s">
        <v>586</v>
      </c>
      <c r="E1254" t="s">
        <v>1763</v>
      </c>
      <c r="G1254" t="s">
        <v>77</v>
      </c>
      <c r="H1254" t="s">
        <v>4</v>
      </c>
      <c r="I1254">
        <v>4103</v>
      </c>
      <c r="J1254">
        <v>6.13</v>
      </c>
      <c r="K1254">
        <v>1265100</v>
      </c>
      <c r="L1254">
        <v>302300</v>
      </c>
      <c r="M1254">
        <v>1567400</v>
      </c>
      <c r="N1254">
        <v>0</v>
      </c>
      <c r="O1254">
        <f t="shared" si="38"/>
        <v>1567400</v>
      </c>
      <c r="P1254">
        <f t="shared" si="39"/>
        <v>11128.54</v>
      </c>
    </row>
    <row r="1255" spans="1:16" ht="15">
      <c r="A1255" t="s">
        <v>2918</v>
      </c>
      <c r="B1255" t="s">
        <v>2919</v>
      </c>
      <c r="E1255" t="s">
        <v>1763</v>
      </c>
      <c r="G1255" t="s">
        <v>77</v>
      </c>
      <c r="H1255" t="s">
        <v>4</v>
      </c>
      <c r="I1255">
        <v>4103</v>
      </c>
      <c r="J1255">
        <v>0</v>
      </c>
      <c r="K1255">
        <v>0</v>
      </c>
      <c r="L1255">
        <v>41900</v>
      </c>
      <c r="M1255">
        <v>41900</v>
      </c>
      <c r="N1255">
        <v>0</v>
      </c>
      <c r="O1255">
        <f t="shared" si="38"/>
        <v>41900</v>
      </c>
      <c r="P1255">
        <f t="shared" si="39"/>
        <v>297.49</v>
      </c>
    </row>
    <row r="1256" spans="1:16" ht="15">
      <c r="A1256" t="s">
        <v>1768</v>
      </c>
      <c r="B1256" t="s">
        <v>1769</v>
      </c>
      <c r="C1256">
        <v>22</v>
      </c>
      <c r="D1256" t="s">
        <v>381</v>
      </c>
      <c r="E1256" t="s">
        <v>383</v>
      </c>
      <c r="G1256" t="s">
        <v>384</v>
      </c>
      <c r="H1256" t="s">
        <v>385</v>
      </c>
      <c r="I1256">
        <v>80209</v>
      </c>
      <c r="J1256">
        <v>0.7</v>
      </c>
      <c r="K1256">
        <v>517000</v>
      </c>
      <c r="L1256">
        <v>254600</v>
      </c>
      <c r="M1256">
        <v>771600</v>
      </c>
      <c r="N1256">
        <v>0</v>
      </c>
      <c r="O1256">
        <f t="shared" si="38"/>
        <v>771600</v>
      </c>
      <c r="P1256">
        <f t="shared" si="39"/>
        <v>5478.360000000001</v>
      </c>
    </row>
    <row r="1257" spans="1:16" ht="15">
      <c r="A1257" t="s">
        <v>380</v>
      </c>
      <c r="B1257" t="s">
        <v>382</v>
      </c>
      <c r="C1257">
        <v>12</v>
      </c>
      <c r="D1257" t="s">
        <v>381</v>
      </c>
      <c r="E1257" t="s">
        <v>383</v>
      </c>
      <c r="G1257" t="s">
        <v>384</v>
      </c>
      <c r="H1257" t="s">
        <v>385</v>
      </c>
      <c r="I1257">
        <v>80209</v>
      </c>
      <c r="J1257">
        <v>1.01</v>
      </c>
      <c r="K1257">
        <v>480800</v>
      </c>
      <c r="L1257">
        <v>301300</v>
      </c>
      <c r="M1257">
        <v>782100</v>
      </c>
      <c r="N1257">
        <v>0</v>
      </c>
      <c r="O1257">
        <f t="shared" si="38"/>
        <v>782100</v>
      </c>
      <c r="P1257">
        <f t="shared" si="39"/>
        <v>5552.910000000001</v>
      </c>
    </row>
    <row r="1258" spans="1:16" ht="15">
      <c r="A1258" t="s">
        <v>1761</v>
      </c>
      <c r="B1258" t="s">
        <v>1762</v>
      </c>
      <c r="C1258">
        <v>44</v>
      </c>
      <c r="D1258" t="s">
        <v>586</v>
      </c>
      <c r="E1258" t="s">
        <v>1763</v>
      </c>
      <c r="G1258" t="s">
        <v>77</v>
      </c>
      <c r="H1258" t="s">
        <v>4</v>
      </c>
      <c r="I1258">
        <v>4103</v>
      </c>
      <c r="J1258">
        <v>0.26</v>
      </c>
      <c r="K1258">
        <v>94900</v>
      </c>
      <c r="L1258">
        <v>122800</v>
      </c>
      <c r="M1258">
        <v>217700</v>
      </c>
      <c r="N1258">
        <v>0</v>
      </c>
      <c r="O1258">
        <f t="shared" si="38"/>
        <v>217700</v>
      </c>
      <c r="P1258">
        <f t="shared" si="39"/>
        <v>1545.67</v>
      </c>
    </row>
    <row r="1259" spans="1:16" ht="15">
      <c r="A1259" t="s">
        <v>721</v>
      </c>
      <c r="B1259" t="s">
        <v>722</v>
      </c>
      <c r="C1259">
        <v>26</v>
      </c>
      <c r="D1259" t="s">
        <v>586</v>
      </c>
      <c r="E1259" t="s">
        <v>723</v>
      </c>
      <c r="G1259" t="s">
        <v>724</v>
      </c>
      <c r="H1259" t="s">
        <v>91</v>
      </c>
      <c r="I1259">
        <v>2130</v>
      </c>
      <c r="J1259">
        <v>0.46</v>
      </c>
      <c r="K1259">
        <v>158800</v>
      </c>
      <c r="L1259">
        <v>160900</v>
      </c>
      <c r="M1259">
        <v>319700</v>
      </c>
      <c r="N1259">
        <v>0</v>
      </c>
      <c r="O1259">
        <f t="shared" si="38"/>
        <v>319700</v>
      </c>
      <c r="P1259">
        <f t="shared" si="39"/>
        <v>2269.8700000000003</v>
      </c>
    </row>
    <row r="1260" spans="1:16" ht="15">
      <c r="A1260" t="s">
        <v>1816</v>
      </c>
      <c r="B1260" t="s">
        <v>1817</v>
      </c>
      <c r="C1260">
        <v>24</v>
      </c>
      <c r="D1260" t="s">
        <v>586</v>
      </c>
      <c r="E1260" t="s">
        <v>1818</v>
      </c>
      <c r="G1260" t="s">
        <v>1819</v>
      </c>
      <c r="H1260" t="s">
        <v>1491</v>
      </c>
      <c r="I1260">
        <v>28465</v>
      </c>
      <c r="J1260">
        <v>0.63</v>
      </c>
      <c r="K1260">
        <v>111800</v>
      </c>
      <c r="L1260">
        <v>135800</v>
      </c>
      <c r="M1260">
        <v>247600</v>
      </c>
      <c r="N1260">
        <v>0</v>
      </c>
      <c r="O1260">
        <f t="shared" si="38"/>
        <v>247600</v>
      </c>
      <c r="P1260">
        <f t="shared" si="39"/>
        <v>1757.96</v>
      </c>
    </row>
    <row r="1261" spans="1:16" ht="15">
      <c r="A1261" t="s">
        <v>2099</v>
      </c>
      <c r="B1261" t="s">
        <v>2100</v>
      </c>
      <c r="C1261">
        <v>22</v>
      </c>
      <c r="D1261" t="s">
        <v>586</v>
      </c>
      <c r="E1261" t="s">
        <v>2101</v>
      </c>
      <c r="G1261" t="s">
        <v>3</v>
      </c>
      <c r="H1261" t="s">
        <v>4</v>
      </c>
      <c r="I1261">
        <v>4548</v>
      </c>
      <c r="J1261">
        <v>0.88</v>
      </c>
      <c r="K1261">
        <v>128000</v>
      </c>
      <c r="L1261">
        <v>138600</v>
      </c>
      <c r="M1261">
        <v>266600</v>
      </c>
      <c r="N1261">
        <v>0</v>
      </c>
      <c r="O1261">
        <f t="shared" si="38"/>
        <v>266600</v>
      </c>
      <c r="P1261">
        <f t="shared" si="39"/>
        <v>1892.8600000000001</v>
      </c>
    </row>
    <row r="1262" spans="1:16" ht="15">
      <c r="A1262" t="s">
        <v>850</v>
      </c>
      <c r="B1262" t="s">
        <v>851</v>
      </c>
      <c r="C1262">
        <v>1375</v>
      </c>
      <c r="D1262" t="s">
        <v>5</v>
      </c>
      <c r="E1262" t="s">
        <v>852</v>
      </c>
      <c r="G1262" t="s">
        <v>3</v>
      </c>
      <c r="H1262" t="s">
        <v>4</v>
      </c>
      <c r="I1262">
        <v>4548</v>
      </c>
      <c r="J1262">
        <v>4.5</v>
      </c>
      <c r="K1262">
        <v>102200</v>
      </c>
      <c r="L1262">
        <v>118400</v>
      </c>
      <c r="M1262">
        <v>220600</v>
      </c>
      <c r="N1262">
        <v>10000</v>
      </c>
      <c r="O1262">
        <f t="shared" si="38"/>
        <v>210600</v>
      </c>
      <c r="P1262">
        <f t="shared" si="39"/>
        <v>1495.26</v>
      </c>
    </row>
    <row r="1263" spans="1:16" ht="15">
      <c r="A1263" t="s">
        <v>2102</v>
      </c>
      <c r="B1263" t="s">
        <v>2103</v>
      </c>
      <c r="E1263" t="s">
        <v>2101</v>
      </c>
      <c r="G1263" t="s">
        <v>3</v>
      </c>
      <c r="H1263" t="s">
        <v>4</v>
      </c>
      <c r="I1263">
        <v>4548</v>
      </c>
      <c r="J1263">
        <v>4.32</v>
      </c>
      <c r="K1263">
        <v>86800</v>
      </c>
      <c r="L1263">
        <v>0</v>
      </c>
      <c r="M1263">
        <v>86800</v>
      </c>
      <c r="N1263">
        <v>0</v>
      </c>
      <c r="O1263">
        <f t="shared" si="38"/>
        <v>86800</v>
      </c>
      <c r="P1263">
        <f t="shared" si="39"/>
        <v>616.2800000000001</v>
      </c>
    </row>
    <row r="1264" spans="1:16" ht="15">
      <c r="A1264" t="s">
        <v>2104</v>
      </c>
      <c r="B1264" t="s">
        <v>2107</v>
      </c>
      <c r="C1264">
        <v>1330</v>
      </c>
      <c r="D1264" t="s">
        <v>5</v>
      </c>
      <c r="E1264" t="s">
        <v>461</v>
      </c>
      <c r="G1264" t="s">
        <v>3</v>
      </c>
      <c r="H1264" t="s">
        <v>4</v>
      </c>
      <c r="I1264">
        <v>4548</v>
      </c>
      <c r="J1264">
        <v>0.1</v>
      </c>
      <c r="K1264">
        <v>29200</v>
      </c>
      <c r="L1264">
        <v>41600</v>
      </c>
      <c r="M1264">
        <v>70800</v>
      </c>
      <c r="N1264">
        <v>0</v>
      </c>
      <c r="O1264">
        <f t="shared" si="38"/>
        <v>70800</v>
      </c>
      <c r="P1264">
        <f t="shared" si="39"/>
        <v>502.68</v>
      </c>
    </row>
    <row r="1265" spans="1:16" ht="15">
      <c r="A1265" t="s">
        <v>2615</v>
      </c>
      <c r="B1265" t="s">
        <v>2616</v>
      </c>
      <c r="C1265">
        <v>1336</v>
      </c>
      <c r="D1265" t="s">
        <v>5</v>
      </c>
      <c r="E1265" t="s">
        <v>2617</v>
      </c>
      <c r="G1265" t="s">
        <v>3</v>
      </c>
      <c r="H1265" t="s">
        <v>4</v>
      </c>
      <c r="I1265">
        <v>4548</v>
      </c>
      <c r="J1265">
        <v>0.11</v>
      </c>
      <c r="K1265">
        <v>39900</v>
      </c>
      <c r="L1265">
        <v>41800</v>
      </c>
      <c r="M1265">
        <v>81700</v>
      </c>
      <c r="N1265">
        <v>10000</v>
      </c>
      <c r="O1265">
        <f t="shared" si="38"/>
        <v>71700</v>
      </c>
      <c r="P1265">
        <f t="shared" si="39"/>
        <v>509.07000000000005</v>
      </c>
    </row>
    <row r="1266" spans="1:16" ht="15">
      <c r="A1266" t="s">
        <v>459</v>
      </c>
      <c r="B1266" t="s">
        <v>1528</v>
      </c>
      <c r="C1266">
        <v>1326</v>
      </c>
      <c r="D1266" t="s">
        <v>5</v>
      </c>
      <c r="E1266" t="s">
        <v>461</v>
      </c>
      <c r="G1266" t="s">
        <v>3</v>
      </c>
      <c r="H1266" t="s">
        <v>4</v>
      </c>
      <c r="I1266">
        <v>4548</v>
      </c>
      <c r="J1266">
        <v>0.38</v>
      </c>
      <c r="K1266">
        <v>42200</v>
      </c>
      <c r="L1266">
        <v>30200</v>
      </c>
      <c r="M1266">
        <v>72400</v>
      </c>
      <c r="N1266">
        <v>0</v>
      </c>
      <c r="O1266">
        <f t="shared" si="38"/>
        <v>72400</v>
      </c>
      <c r="P1266">
        <f t="shared" si="39"/>
        <v>514.0400000000001</v>
      </c>
    </row>
    <row r="1267" spans="1:16" ht="15">
      <c r="A1267" t="s">
        <v>459</v>
      </c>
      <c r="B1267" t="s">
        <v>460</v>
      </c>
      <c r="C1267">
        <v>1324</v>
      </c>
      <c r="D1267" t="s">
        <v>5</v>
      </c>
      <c r="E1267" t="s">
        <v>461</v>
      </c>
      <c r="G1267" t="s">
        <v>3</v>
      </c>
      <c r="H1267" t="s">
        <v>4</v>
      </c>
      <c r="I1267">
        <v>4548</v>
      </c>
      <c r="J1267">
        <v>8</v>
      </c>
      <c r="K1267">
        <v>109200</v>
      </c>
      <c r="L1267">
        <v>175900</v>
      </c>
      <c r="M1267">
        <v>285100</v>
      </c>
      <c r="N1267">
        <v>10000</v>
      </c>
      <c r="O1267">
        <f t="shared" si="38"/>
        <v>275100</v>
      </c>
      <c r="P1267">
        <f t="shared" si="39"/>
        <v>1953.21</v>
      </c>
    </row>
    <row r="1268" spans="1:16" ht="15">
      <c r="A1268" t="s">
        <v>3388</v>
      </c>
      <c r="B1268" t="s">
        <v>3389</v>
      </c>
      <c r="C1268">
        <v>5</v>
      </c>
      <c r="D1268" t="s">
        <v>1807</v>
      </c>
      <c r="E1268" t="s">
        <v>3390</v>
      </c>
      <c r="G1268" t="s">
        <v>3</v>
      </c>
      <c r="H1268" t="s">
        <v>4</v>
      </c>
      <c r="I1268">
        <v>4548</v>
      </c>
      <c r="J1268">
        <v>0.2</v>
      </c>
      <c r="K1268">
        <v>45200</v>
      </c>
      <c r="L1268">
        <v>43500</v>
      </c>
      <c r="M1268">
        <v>88700</v>
      </c>
      <c r="N1268">
        <v>10000</v>
      </c>
      <c r="O1268">
        <f t="shared" si="38"/>
        <v>78700</v>
      </c>
      <c r="P1268">
        <f t="shared" si="39"/>
        <v>558.77</v>
      </c>
    </row>
    <row r="1269" spans="1:16" ht="15">
      <c r="A1269" t="s">
        <v>2863</v>
      </c>
      <c r="B1269" t="s">
        <v>2864</v>
      </c>
      <c r="C1269">
        <v>20</v>
      </c>
      <c r="D1269" t="s">
        <v>1807</v>
      </c>
      <c r="E1269" t="s">
        <v>2865</v>
      </c>
      <c r="G1269" t="s">
        <v>1939</v>
      </c>
      <c r="H1269" t="s">
        <v>2866</v>
      </c>
      <c r="I1269">
        <v>40391</v>
      </c>
      <c r="J1269">
        <v>0.18</v>
      </c>
      <c r="K1269">
        <v>43600</v>
      </c>
      <c r="L1269">
        <v>45800</v>
      </c>
      <c r="M1269">
        <v>89400</v>
      </c>
      <c r="N1269">
        <v>0</v>
      </c>
      <c r="O1269">
        <f t="shared" si="38"/>
        <v>89400</v>
      </c>
      <c r="P1269">
        <f t="shared" si="39"/>
        <v>634.74</v>
      </c>
    </row>
    <row r="1270" spans="1:16" ht="15">
      <c r="A1270" t="s">
        <v>2883</v>
      </c>
      <c r="B1270" t="s">
        <v>2884</v>
      </c>
      <c r="C1270">
        <v>18</v>
      </c>
      <c r="D1270" t="s">
        <v>1807</v>
      </c>
      <c r="E1270" t="s">
        <v>2885</v>
      </c>
      <c r="G1270" t="s">
        <v>1194</v>
      </c>
      <c r="H1270" t="s">
        <v>1195</v>
      </c>
      <c r="I1270">
        <v>89052</v>
      </c>
      <c r="J1270">
        <v>0.15</v>
      </c>
      <c r="K1270">
        <v>26100</v>
      </c>
      <c r="L1270">
        <v>35700</v>
      </c>
      <c r="M1270">
        <v>61800</v>
      </c>
      <c r="N1270">
        <v>0</v>
      </c>
      <c r="O1270">
        <f t="shared" si="38"/>
        <v>61800</v>
      </c>
      <c r="P1270">
        <f t="shared" si="39"/>
        <v>438.78000000000003</v>
      </c>
    </row>
    <row r="1271" spans="1:16" ht="15">
      <c r="A1271" t="s">
        <v>1806</v>
      </c>
      <c r="B1271" t="s">
        <v>1808</v>
      </c>
      <c r="C1271">
        <v>16</v>
      </c>
      <c r="D1271" t="s">
        <v>1807</v>
      </c>
      <c r="E1271" t="s">
        <v>1809</v>
      </c>
      <c r="G1271" t="s">
        <v>1810</v>
      </c>
      <c r="H1271" t="s">
        <v>91</v>
      </c>
      <c r="I1271">
        <v>1468</v>
      </c>
      <c r="J1271">
        <v>0.55</v>
      </c>
      <c r="K1271">
        <v>70600</v>
      </c>
      <c r="L1271">
        <v>50600</v>
      </c>
      <c r="M1271">
        <v>121200</v>
      </c>
      <c r="N1271">
        <v>0</v>
      </c>
      <c r="O1271">
        <f t="shared" si="38"/>
        <v>121200</v>
      </c>
      <c r="P1271">
        <f t="shared" si="39"/>
        <v>860.5200000000001</v>
      </c>
    </row>
    <row r="1272" spans="1:16" ht="15">
      <c r="A1272" t="s">
        <v>2344</v>
      </c>
      <c r="B1272" t="s">
        <v>2345</v>
      </c>
      <c r="C1272">
        <v>12</v>
      </c>
      <c r="D1272" t="s">
        <v>1807</v>
      </c>
      <c r="E1272" t="s">
        <v>65</v>
      </c>
      <c r="G1272" t="s">
        <v>3</v>
      </c>
      <c r="H1272" t="s">
        <v>4</v>
      </c>
      <c r="I1272">
        <v>4548</v>
      </c>
      <c r="J1272">
        <v>0.1</v>
      </c>
      <c r="K1272">
        <v>36300</v>
      </c>
      <c r="L1272">
        <v>45100</v>
      </c>
      <c r="M1272">
        <v>81400</v>
      </c>
      <c r="N1272">
        <v>10000</v>
      </c>
      <c r="O1272">
        <f t="shared" si="38"/>
        <v>71400</v>
      </c>
      <c r="P1272">
        <f t="shared" si="39"/>
        <v>506.94000000000005</v>
      </c>
    </row>
    <row r="1273" spans="1:16" ht="15">
      <c r="A1273" t="s">
        <v>728</v>
      </c>
      <c r="B1273" t="s">
        <v>729</v>
      </c>
      <c r="C1273">
        <v>1389</v>
      </c>
      <c r="D1273" t="s">
        <v>5</v>
      </c>
      <c r="E1273" t="s">
        <v>730</v>
      </c>
      <c r="G1273" t="s">
        <v>3</v>
      </c>
      <c r="H1273" t="s">
        <v>4</v>
      </c>
      <c r="I1273">
        <v>4548</v>
      </c>
      <c r="J1273">
        <v>2.9</v>
      </c>
      <c r="K1273">
        <v>145600</v>
      </c>
      <c r="L1273">
        <v>158000</v>
      </c>
      <c r="M1273">
        <v>303600</v>
      </c>
      <c r="N1273">
        <v>10000</v>
      </c>
      <c r="O1273">
        <f t="shared" si="38"/>
        <v>293600</v>
      </c>
      <c r="P1273">
        <f t="shared" si="39"/>
        <v>2084.56</v>
      </c>
    </row>
    <row r="1274" spans="1:16" ht="15">
      <c r="A1274" t="s">
        <v>3721</v>
      </c>
      <c r="B1274" t="s">
        <v>3722</v>
      </c>
      <c r="C1274">
        <v>1397</v>
      </c>
      <c r="D1274" t="s">
        <v>5</v>
      </c>
      <c r="E1274" t="s">
        <v>3723</v>
      </c>
      <c r="G1274" t="s">
        <v>3</v>
      </c>
      <c r="H1274" t="s">
        <v>4</v>
      </c>
      <c r="I1274">
        <v>4548</v>
      </c>
      <c r="J1274">
        <v>0.4</v>
      </c>
      <c r="K1274">
        <v>127900</v>
      </c>
      <c r="L1274">
        <v>139200</v>
      </c>
      <c r="M1274">
        <v>267100</v>
      </c>
      <c r="N1274">
        <v>0</v>
      </c>
      <c r="O1274">
        <f t="shared" si="38"/>
        <v>267100</v>
      </c>
      <c r="P1274">
        <f t="shared" si="39"/>
        <v>1896.41</v>
      </c>
    </row>
    <row r="1275" spans="1:16" ht="15">
      <c r="A1275" t="s">
        <v>462</v>
      </c>
      <c r="B1275" t="s">
        <v>463</v>
      </c>
      <c r="C1275">
        <v>1401</v>
      </c>
      <c r="D1275" t="s">
        <v>5</v>
      </c>
      <c r="E1275" t="s">
        <v>464</v>
      </c>
      <c r="G1275" t="s">
        <v>3</v>
      </c>
      <c r="H1275" t="s">
        <v>4</v>
      </c>
      <c r="I1275">
        <v>4548</v>
      </c>
      <c r="J1275">
        <v>0.49</v>
      </c>
      <c r="K1275">
        <v>106500</v>
      </c>
      <c r="L1275">
        <v>127200</v>
      </c>
      <c r="M1275">
        <v>233700</v>
      </c>
      <c r="N1275">
        <v>16000</v>
      </c>
      <c r="O1275">
        <f t="shared" si="38"/>
        <v>217700</v>
      </c>
      <c r="P1275">
        <f t="shared" si="39"/>
        <v>1545.67</v>
      </c>
    </row>
    <row r="1276" spans="1:16" ht="15">
      <c r="A1276" t="s">
        <v>931</v>
      </c>
      <c r="B1276" t="s">
        <v>3837</v>
      </c>
      <c r="D1276" t="s">
        <v>3836</v>
      </c>
      <c r="E1276" t="s">
        <v>933</v>
      </c>
      <c r="G1276" t="s">
        <v>3</v>
      </c>
      <c r="H1276" t="s">
        <v>4</v>
      </c>
      <c r="I1276">
        <v>4548</v>
      </c>
      <c r="J1276">
        <v>0.12</v>
      </c>
      <c r="K1276">
        <v>12600</v>
      </c>
      <c r="L1276">
        <v>11600</v>
      </c>
      <c r="M1276">
        <v>24200</v>
      </c>
      <c r="N1276">
        <v>0</v>
      </c>
      <c r="O1276">
        <f t="shared" si="38"/>
        <v>24200</v>
      </c>
      <c r="P1276">
        <f t="shared" si="39"/>
        <v>171.82000000000002</v>
      </c>
    </row>
    <row r="1277" spans="1:16" ht="15">
      <c r="A1277" t="s">
        <v>223</v>
      </c>
      <c r="B1277" t="s">
        <v>224</v>
      </c>
      <c r="C1277">
        <v>1409</v>
      </c>
      <c r="D1277" t="s">
        <v>5</v>
      </c>
      <c r="E1277" t="s">
        <v>225</v>
      </c>
      <c r="G1277" t="s">
        <v>226</v>
      </c>
      <c r="H1277" t="s">
        <v>227</v>
      </c>
      <c r="I1277">
        <v>2806</v>
      </c>
      <c r="J1277">
        <v>0.14</v>
      </c>
      <c r="K1277">
        <v>156100</v>
      </c>
      <c r="L1277">
        <v>119000</v>
      </c>
      <c r="M1277">
        <v>275100</v>
      </c>
      <c r="N1277">
        <v>0</v>
      </c>
      <c r="O1277">
        <f t="shared" si="38"/>
        <v>275100</v>
      </c>
      <c r="P1277">
        <f t="shared" si="39"/>
        <v>1953.21</v>
      </c>
    </row>
    <row r="1278" spans="1:16" ht="15">
      <c r="A1278" t="s">
        <v>1468</v>
      </c>
      <c r="B1278" t="s">
        <v>1469</v>
      </c>
      <c r="E1278" t="s">
        <v>1470</v>
      </c>
      <c r="G1278" t="s">
        <v>1471</v>
      </c>
      <c r="H1278" t="s">
        <v>91</v>
      </c>
      <c r="I1278">
        <v>2563</v>
      </c>
      <c r="J1278">
        <v>0.38</v>
      </c>
      <c r="K1278">
        <v>43500</v>
      </c>
      <c r="L1278">
        <v>0</v>
      </c>
      <c r="M1278">
        <v>43500</v>
      </c>
      <c r="N1278">
        <v>0</v>
      </c>
      <c r="O1278">
        <f t="shared" si="38"/>
        <v>43500</v>
      </c>
      <c r="P1278">
        <f t="shared" si="39"/>
        <v>308.85</v>
      </c>
    </row>
    <row r="1279" spans="1:16" ht="15">
      <c r="A1279" t="s">
        <v>3604</v>
      </c>
      <c r="B1279" t="s">
        <v>3605</v>
      </c>
      <c r="C1279">
        <v>1</v>
      </c>
      <c r="D1279" t="s">
        <v>220</v>
      </c>
      <c r="E1279" t="s">
        <v>3606</v>
      </c>
      <c r="G1279" t="s">
        <v>3607</v>
      </c>
      <c r="H1279" t="s">
        <v>428</v>
      </c>
      <c r="I1279">
        <v>7020</v>
      </c>
      <c r="J1279">
        <v>0.13</v>
      </c>
      <c r="K1279">
        <v>154500</v>
      </c>
      <c r="L1279">
        <v>82300</v>
      </c>
      <c r="M1279">
        <v>236800</v>
      </c>
      <c r="N1279">
        <v>0</v>
      </c>
      <c r="O1279">
        <f t="shared" si="38"/>
        <v>236800</v>
      </c>
      <c r="P1279">
        <f t="shared" si="39"/>
        <v>1681.2800000000002</v>
      </c>
    </row>
    <row r="1280" spans="1:16" ht="15">
      <c r="A1280" t="s">
        <v>1468</v>
      </c>
      <c r="B1280" t="s">
        <v>1472</v>
      </c>
      <c r="C1280">
        <v>1413</v>
      </c>
      <c r="D1280" t="s">
        <v>5</v>
      </c>
      <c r="E1280" t="s">
        <v>1470</v>
      </c>
      <c r="G1280" t="s">
        <v>1471</v>
      </c>
      <c r="H1280" t="s">
        <v>91</v>
      </c>
      <c r="I1280">
        <v>2563</v>
      </c>
      <c r="J1280">
        <v>0.5</v>
      </c>
      <c r="K1280">
        <v>181900</v>
      </c>
      <c r="L1280">
        <v>94100</v>
      </c>
      <c r="M1280">
        <v>276000</v>
      </c>
      <c r="N1280">
        <v>0</v>
      </c>
      <c r="O1280">
        <f t="shared" si="38"/>
        <v>276000</v>
      </c>
      <c r="P1280">
        <f t="shared" si="39"/>
        <v>1959.6000000000001</v>
      </c>
    </row>
    <row r="1281" spans="1:16" ht="15">
      <c r="A1281" t="s">
        <v>3033</v>
      </c>
      <c r="B1281" t="s">
        <v>3034</v>
      </c>
      <c r="C1281">
        <v>11</v>
      </c>
      <c r="D1281" t="s">
        <v>220</v>
      </c>
      <c r="E1281" t="s">
        <v>3035</v>
      </c>
      <c r="G1281" t="s">
        <v>3036</v>
      </c>
      <c r="H1281" t="s">
        <v>1999</v>
      </c>
      <c r="I1281">
        <v>37830</v>
      </c>
      <c r="J1281">
        <v>0.21</v>
      </c>
      <c r="K1281">
        <v>165500</v>
      </c>
      <c r="L1281">
        <v>140100</v>
      </c>
      <c r="M1281">
        <v>305600</v>
      </c>
      <c r="N1281">
        <v>0</v>
      </c>
      <c r="O1281">
        <f t="shared" si="38"/>
        <v>305600</v>
      </c>
      <c r="P1281">
        <f t="shared" si="39"/>
        <v>2169.76</v>
      </c>
    </row>
    <row r="1282" spans="1:16" ht="15">
      <c r="A1282" t="s">
        <v>1473</v>
      </c>
      <c r="B1282" t="s">
        <v>1474</v>
      </c>
      <c r="C1282">
        <v>13</v>
      </c>
      <c r="D1282" t="s">
        <v>220</v>
      </c>
      <c r="E1282" t="s">
        <v>1475</v>
      </c>
      <c r="G1282" t="s">
        <v>3</v>
      </c>
      <c r="H1282" t="s">
        <v>4</v>
      </c>
      <c r="I1282">
        <v>4548</v>
      </c>
      <c r="J1282">
        <v>0.61</v>
      </c>
      <c r="K1282">
        <v>185600</v>
      </c>
      <c r="L1282">
        <v>86700</v>
      </c>
      <c r="M1282">
        <v>272300</v>
      </c>
      <c r="N1282">
        <v>0</v>
      </c>
      <c r="O1282">
        <f aca="true" t="shared" si="40" ref="O1282:O1345">+M1282-N1282</f>
        <v>272300</v>
      </c>
      <c r="P1282">
        <f aca="true" t="shared" si="41" ref="P1282:P1345">+O1282*0.0071</f>
        <v>1933.3300000000002</v>
      </c>
    </row>
    <row r="1283" spans="1:16" ht="15">
      <c r="A1283" t="s">
        <v>2189</v>
      </c>
      <c r="B1283" t="s">
        <v>2190</v>
      </c>
      <c r="C1283">
        <v>21</v>
      </c>
      <c r="D1283" t="s">
        <v>220</v>
      </c>
      <c r="E1283" t="s">
        <v>2191</v>
      </c>
      <c r="G1283" t="s">
        <v>2192</v>
      </c>
      <c r="H1283" t="s">
        <v>1234</v>
      </c>
      <c r="I1283">
        <v>6470</v>
      </c>
      <c r="J1283">
        <v>2</v>
      </c>
      <c r="K1283">
        <v>211300</v>
      </c>
      <c r="L1283">
        <v>67900</v>
      </c>
      <c r="M1283">
        <v>279200</v>
      </c>
      <c r="N1283">
        <v>0</v>
      </c>
      <c r="O1283">
        <f t="shared" si="40"/>
        <v>279200</v>
      </c>
      <c r="P1283">
        <f t="shared" si="41"/>
        <v>1982.3200000000002</v>
      </c>
    </row>
    <row r="1284" spans="1:16" ht="15">
      <c r="A1284" t="s">
        <v>2124</v>
      </c>
      <c r="B1284" t="s">
        <v>2125</v>
      </c>
      <c r="E1284" t="s">
        <v>2121</v>
      </c>
      <c r="F1284" t="s">
        <v>2122</v>
      </c>
      <c r="G1284" t="s">
        <v>2123</v>
      </c>
      <c r="H1284" t="s">
        <v>91</v>
      </c>
      <c r="I1284">
        <v>1464</v>
      </c>
      <c r="J1284">
        <v>0</v>
      </c>
      <c r="K1284">
        <v>0</v>
      </c>
      <c r="L1284">
        <v>48800</v>
      </c>
      <c r="M1284">
        <v>48800</v>
      </c>
      <c r="N1284">
        <v>0</v>
      </c>
      <c r="O1284">
        <f t="shared" si="40"/>
        <v>48800</v>
      </c>
      <c r="P1284">
        <f t="shared" si="41"/>
        <v>346.48</v>
      </c>
    </row>
    <row r="1285" spans="1:16" ht="15">
      <c r="A1285" t="s">
        <v>2124</v>
      </c>
      <c r="B1285" t="s">
        <v>2125</v>
      </c>
      <c r="C1285">
        <v>27</v>
      </c>
      <c r="D1285" t="s">
        <v>220</v>
      </c>
      <c r="E1285" t="s">
        <v>2121</v>
      </c>
      <c r="F1285" t="s">
        <v>2122</v>
      </c>
      <c r="G1285" t="s">
        <v>2123</v>
      </c>
      <c r="H1285" t="s">
        <v>91</v>
      </c>
      <c r="I1285">
        <v>1464</v>
      </c>
      <c r="J1285">
        <v>1</v>
      </c>
      <c r="K1285">
        <v>245600</v>
      </c>
      <c r="L1285">
        <v>52100</v>
      </c>
      <c r="M1285">
        <v>297700</v>
      </c>
      <c r="N1285">
        <v>0</v>
      </c>
      <c r="O1285">
        <f t="shared" si="40"/>
        <v>297700</v>
      </c>
      <c r="P1285">
        <f t="shared" si="41"/>
        <v>2113.67</v>
      </c>
    </row>
    <row r="1286" spans="1:16" ht="15">
      <c r="A1286" t="s">
        <v>2386</v>
      </c>
      <c r="B1286" t="s">
        <v>2387</v>
      </c>
      <c r="C1286">
        <v>31</v>
      </c>
      <c r="D1286" t="s">
        <v>220</v>
      </c>
      <c r="E1286" t="s">
        <v>2388</v>
      </c>
      <c r="G1286" t="s">
        <v>1745</v>
      </c>
      <c r="H1286" t="s">
        <v>91</v>
      </c>
      <c r="I1286">
        <v>1832</v>
      </c>
      <c r="J1286">
        <v>0.16</v>
      </c>
      <c r="K1286">
        <v>184000</v>
      </c>
      <c r="L1286">
        <v>94800</v>
      </c>
      <c r="M1286">
        <v>278800</v>
      </c>
      <c r="N1286">
        <v>0</v>
      </c>
      <c r="O1286">
        <f t="shared" si="40"/>
        <v>278800</v>
      </c>
      <c r="P1286">
        <f t="shared" si="41"/>
        <v>1979.48</v>
      </c>
    </row>
    <row r="1287" spans="1:16" ht="15">
      <c r="A1287" t="s">
        <v>2753</v>
      </c>
      <c r="B1287" t="s">
        <v>2754</v>
      </c>
      <c r="C1287">
        <v>38</v>
      </c>
      <c r="D1287" t="s">
        <v>220</v>
      </c>
      <c r="E1287" t="s">
        <v>2755</v>
      </c>
      <c r="F1287" t="s">
        <v>2756</v>
      </c>
      <c r="G1287" t="s">
        <v>2757</v>
      </c>
      <c r="H1287" t="s">
        <v>91</v>
      </c>
      <c r="I1287">
        <v>2059</v>
      </c>
      <c r="J1287">
        <v>2.5</v>
      </c>
      <c r="K1287">
        <v>588700</v>
      </c>
      <c r="L1287">
        <v>158500</v>
      </c>
      <c r="M1287">
        <v>747200</v>
      </c>
      <c r="N1287">
        <v>0</v>
      </c>
      <c r="O1287">
        <f t="shared" si="40"/>
        <v>747200</v>
      </c>
      <c r="P1287">
        <f t="shared" si="41"/>
        <v>5305.12</v>
      </c>
    </row>
    <row r="1288" spans="1:16" ht="15">
      <c r="A1288" t="s">
        <v>1883</v>
      </c>
      <c r="B1288" t="s">
        <v>1884</v>
      </c>
      <c r="C1288">
        <v>80</v>
      </c>
      <c r="D1288" t="s">
        <v>220</v>
      </c>
      <c r="E1288" t="s">
        <v>1885</v>
      </c>
      <c r="G1288" t="s">
        <v>1886</v>
      </c>
      <c r="H1288" t="s">
        <v>91</v>
      </c>
      <c r="I1288">
        <v>2556</v>
      </c>
      <c r="J1288">
        <v>0.5</v>
      </c>
      <c r="K1288">
        <v>532300</v>
      </c>
      <c r="L1288">
        <v>139900</v>
      </c>
      <c r="M1288">
        <v>672200</v>
      </c>
      <c r="N1288">
        <v>0</v>
      </c>
      <c r="O1288">
        <f t="shared" si="40"/>
        <v>672200</v>
      </c>
      <c r="P1288">
        <f t="shared" si="41"/>
        <v>4772.62</v>
      </c>
    </row>
    <row r="1289" spans="1:16" ht="15">
      <c r="A1289" t="s">
        <v>1887</v>
      </c>
      <c r="B1289" t="s">
        <v>1888</v>
      </c>
      <c r="C1289">
        <v>66</v>
      </c>
      <c r="D1289" t="s">
        <v>220</v>
      </c>
      <c r="E1289" t="s">
        <v>1889</v>
      </c>
      <c r="G1289" t="s">
        <v>1890</v>
      </c>
      <c r="H1289" t="s">
        <v>4</v>
      </c>
      <c r="I1289">
        <v>4043</v>
      </c>
      <c r="J1289">
        <v>0.38</v>
      </c>
      <c r="K1289">
        <v>514400</v>
      </c>
      <c r="L1289">
        <v>114300</v>
      </c>
      <c r="M1289">
        <v>628700</v>
      </c>
      <c r="N1289">
        <v>0</v>
      </c>
      <c r="O1289">
        <f t="shared" si="40"/>
        <v>628700</v>
      </c>
      <c r="P1289">
        <f t="shared" si="41"/>
        <v>4463.77</v>
      </c>
    </row>
    <row r="1290" spans="1:16" ht="15">
      <c r="A1290" t="s">
        <v>2430</v>
      </c>
      <c r="B1290" t="s">
        <v>2431</v>
      </c>
      <c r="C1290">
        <v>64</v>
      </c>
      <c r="D1290" t="s">
        <v>220</v>
      </c>
      <c r="E1290" t="s">
        <v>2432</v>
      </c>
      <c r="F1290" t="s">
        <v>2433</v>
      </c>
      <c r="G1290" t="s">
        <v>2434</v>
      </c>
      <c r="H1290" t="s">
        <v>4</v>
      </c>
      <c r="I1290">
        <v>4046</v>
      </c>
      <c r="J1290">
        <v>0.45</v>
      </c>
      <c r="K1290">
        <v>501600</v>
      </c>
      <c r="L1290">
        <v>98500</v>
      </c>
      <c r="M1290">
        <v>600100</v>
      </c>
      <c r="N1290">
        <v>0</v>
      </c>
      <c r="O1290">
        <f t="shared" si="40"/>
        <v>600100</v>
      </c>
      <c r="P1290">
        <f t="shared" si="41"/>
        <v>4260.71</v>
      </c>
    </row>
    <row r="1291" spans="1:16" ht="15">
      <c r="A1291" t="s">
        <v>1443</v>
      </c>
      <c r="B1291" t="s">
        <v>1444</v>
      </c>
      <c r="C1291">
        <v>30</v>
      </c>
      <c r="D1291" t="s">
        <v>220</v>
      </c>
      <c r="E1291" t="s">
        <v>1445</v>
      </c>
      <c r="G1291" t="s">
        <v>3</v>
      </c>
      <c r="H1291" t="s">
        <v>4</v>
      </c>
      <c r="I1291">
        <v>4548</v>
      </c>
      <c r="J1291">
        <v>0.16</v>
      </c>
      <c r="K1291">
        <v>394300</v>
      </c>
      <c r="L1291">
        <v>227000</v>
      </c>
      <c r="M1291">
        <v>621300</v>
      </c>
      <c r="N1291">
        <v>0</v>
      </c>
      <c r="O1291">
        <f t="shared" si="40"/>
        <v>621300</v>
      </c>
      <c r="P1291">
        <f t="shared" si="41"/>
        <v>4411.2300000000005</v>
      </c>
    </row>
    <row r="1292" spans="1:16" ht="15">
      <c r="A1292" t="s">
        <v>2119</v>
      </c>
      <c r="B1292" t="s">
        <v>2120</v>
      </c>
      <c r="E1292" t="s">
        <v>2121</v>
      </c>
      <c r="F1292" t="s">
        <v>2122</v>
      </c>
      <c r="G1292" t="s">
        <v>2123</v>
      </c>
      <c r="H1292" t="s">
        <v>91</v>
      </c>
      <c r="I1292">
        <v>1464</v>
      </c>
      <c r="J1292">
        <v>0.02</v>
      </c>
      <c r="K1292">
        <v>7000</v>
      </c>
      <c r="L1292">
        <v>700</v>
      </c>
      <c r="M1292">
        <v>7700</v>
      </c>
      <c r="N1292">
        <v>0</v>
      </c>
      <c r="O1292">
        <f t="shared" si="40"/>
        <v>7700</v>
      </c>
      <c r="P1292">
        <f t="shared" si="41"/>
        <v>54.67</v>
      </c>
    </row>
    <row r="1293" spans="1:16" ht="15">
      <c r="A1293" t="s">
        <v>2189</v>
      </c>
      <c r="B1293" t="s">
        <v>2193</v>
      </c>
      <c r="E1293" t="s">
        <v>2191</v>
      </c>
      <c r="G1293" t="s">
        <v>2192</v>
      </c>
      <c r="H1293" t="s">
        <v>1234</v>
      </c>
      <c r="I1293">
        <v>6470</v>
      </c>
      <c r="J1293">
        <v>0.02</v>
      </c>
      <c r="K1293">
        <v>7000</v>
      </c>
      <c r="L1293">
        <v>1600</v>
      </c>
      <c r="M1293">
        <v>8600</v>
      </c>
      <c r="N1293">
        <v>0</v>
      </c>
      <c r="O1293">
        <f t="shared" si="40"/>
        <v>8600</v>
      </c>
      <c r="P1293">
        <f t="shared" si="41"/>
        <v>61.06</v>
      </c>
    </row>
    <row r="1294" spans="1:16" ht="15">
      <c r="A1294" t="s">
        <v>2124</v>
      </c>
      <c r="B1294" t="s">
        <v>2126</v>
      </c>
      <c r="E1294" t="s">
        <v>2121</v>
      </c>
      <c r="F1294" t="s">
        <v>2122</v>
      </c>
      <c r="G1294" t="s">
        <v>2123</v>
      </c>
      <c r="H1294" t="s">
        <v>91</v>
      </c>
      <c r="I1294">
        <v>1464</v>
      </c>
      <c r="J1294">
        <v>0.02</v>
      </c>
      <c r="K1294">
        <v>7000</v>
      </c>
      <c r="L1294">
        <v>1800</v>
      </c>
      <c r="M1294">
        <v>8800</v>
      </c>
      <c r="N1294">
        <v>0</v>
      </c>
      <c r="O1294">
        <f t="shared" si="40"/>
        <v>8800</v>
      </c>
      <c r="P1294">
        <f t="shared" si="41"/>
        <v>62.480000000000004</v>
      </c>
    </row>
    <row r="1295" spans="1:16" ht="15">
      <c r="A1295" t="s">
        <v>2082</v>
      </c>
      <c r="B1295" t="s">
        <v>2083</v>
      </c>
      <c r="C1295">
        <v>24</v>
      </c>
      <c r="D1295" t="s">
        <v>220</v>
      </c>
      <c r="E1295" t="s">
        <v>2084</v>
      </c>
      <c r="G1295" t="s">
        <v>2085</v>
      </c>
      <c r="H1295" t="s">
        <v>165</v>
      </c>
      <c r="I1295">
        <v>3440</v>
      </c>
      <c r="J1295">
        <v>0.06</v>
      </c>
      <c r="K1295">
        <v>140000</v>
      </c>
      <c r="L1295">
        <v>63700</v>
      </c>
      <c r="M1295">
        <v>203700</v>
      </c>
      <c r="N1295">
        <v>0</v>
      </c>
      <c r="O1295">
        <f t="shared" si="40"/>
        <v>203700</v>
      </c>
      <c r="P1295">
        <f t="shared" si="41"/>
        <v>1446.27</v>
      </c>
    </row>
    <row r="1296" spans="1:16" ht="15">
      <c r="A1296" t="s">
        <v>2051</v>
      </c>
      <c r="B1296" t="s">
        <v>2052</v>
      </c>
      <c r="C1296">
        <v>22</v>
      </c>
      <c r="D1296" t="s">
        <v>220</v>
      </c>
      <c r="E1296" t="s">
        <v>2053</v>
      </c>
      <c r="G1296" t="s">
        <v>2054</v>
      </c>
      <c r="H1296" t="s">
        <v>91</v>
      </c>
      <c r="I1296">
        <v>1913</v>
      </c>
      <c r="J1296">
        <v>0.7</v>
      </c>
      <c r="K1296">
        <v>578700</v>
      </c>
      <c r="L1296">
        <v>32900</v>
      </c>
      <c r="M1296">
        <v>611600</v>
      </c>
      <c r="N1296">
        <v>0</v>
      </c>
      <c r="O1296">
        <f t="shared" si="40"/>
        <v>611600</v>
      </c>
      <c r="P1296">
        <f t="shared" si="41"/>
        <v>4342.360000000001</v>
      </c>
    </row>
    <row r="1297" spans="1:16" ht="15">
      <c r="A1297" t="s">
        <v>3795</v>
      </c>
      <c r="B1297" t="s">
        <v>3796</v>
      </c>
      <c r="C1297">
        <v>20</v>
      </c>
      <c r="D1297" t="s">
        <v>220</v>
      </c>
      <c r="E1297" t="s">
        <v>3797</v>
      </c>
      <c r="G1297" t="s">
        <v>3798</v>
      </c>
      <c r="H1297" t="s">
        <v>4</v>
      </c>
      <c r="I1297">
        <v>4576</v>
      </c>
      <c r="J1297">
        <v>0.27</v>
      </c>
      <c r="K1297">
        <v>481800</v>
      </c>
      <c r="L1297">
        <v>71200</v>
      </c>
      <c r="M1297">
        <v>553000</v>
      </c>
      <c r="N1297">
        <v>0</v>
      </c>
      <c r="O1297">
        <f t="shared" si="40"/>
        <v>553000</v>
      </c>
      <c r="P1297">
        <f t="shared" si="41"/>
        <v>3926.3</v>
      </c>
    </row>
    <row r="1298" spans="1:16" ht="15">
      <c r="A1298" t="s">
        <v>2939</v>
      </c>
      <c r="B1298" t="s">
        <v>2940</v>
      </c>
      <c r="C1298">
        <v>18</v>
      </c>
      <c r="D1298" t="s">
        <v>220</v>
      </c>
      <c r="E1298" t="s">
        <v>503</v>
      </c>
      <c r="G1298" t="s">
        <v>3</v>
      </c>
      <c r="H1298" t="s">
        <v>4</v>
      </c>
      <c r="I1298">
        <v>4548</v>
      </c>
      <c r="J1298">
        <v>0.75</v>
      </c>
      <c r="K1298">
        <v>562900</v>
      </c>
      <c r="L1298">
        <v>69100</v>
      </c>
      <c r="M1298">
        <v>632000</v>
      </c>
      <c r="N1298">
        <v>0</v>
      </c>
      <c r="O1298">
        <f t="shared" si="40"/>
        <v>632000</v>
      </c>
      <c r="P1298">
        <f t="shared" si="41"/>
        <v>4487.2</v>
      </c>
    </row>
    <row r="1299" spans="1:16" ht="15">
      <c r="A1299" t="s">
        <v>2151</v>
      </c>
      <c r="B1299" t="s">
        <v>2152</v>
      </c>
      <c r="C1299">
        <v>15</v>
      </c>
      <c r="D1299" t="s">
        <v>1203</v>
      </c>
      <c r="E1299" t="s">
        <v>2153</v>
      </c>
      <c r="G1299" t="s">
        <v>2154</v>
      </c>
      <c r="H1299" t="s">
        <v>819</v>
      </c>
      <c r="I1299">
        <v>12561</v>
      </c>
      <c r="J1299">
        <v>0.96</v>
      </c>
      <c r="K1299">
        <v>615100</v>
      </c>
      <c r="L1299">
        <v>193100</v>
      </c>
      <c r="M1299">
        <v>808200</v>
      </c>
      <c r="N1299">
        <v>0</v>
      </c>
      <c r="O1299">
        <f t="shared" si="40"/>
        <v>808200</v>
      </c>
      <c r="P1299">
        <f t="shared" si="41"/>
        <v>5738.22</v>
      </c>
    </row>
    <row r="1300" spans="1:16" ht="15">
      <c r="A1300" t="s">
        <v>2151</v>
      </c>
      <c r="B1300" t="s">
        <v>2152</v>
      </c>
      <c r="E1300" t="s">
        <v>2153</v>
      </c>
      <c r="G1300" t="s">
        <v>2154</v>
      </c>
      <c r="H1300" t="s">
        <v>819</v>
      </c>
      <c r="I1300">
        <v>12561</v>
      </c>
      <c r="J1300">
        <v>0</v>
      </c>
      <c r="K1300">
        <v>0</v>
      </c>
      <c r="L1300">
        <v>10000</v>
      </c>
      <c r="M1300">
        <v>10000</v>
      </c>
      <c r="N1300">
        <v>0</v>
      </c>
      <c r="O1300">
        <f t="shared" si="40"/>
        <v>10000</v>
      </c>
      <c r="P1300">
        <f t="shared" si="41"/>
        <v>71</v>
      </c>
    </row>
    <row r="1301" spans="1:16" ht="15">
      <c r="A1301" t="s">
        <v>3604</v>
      </c>
      <c r="B1301" t="s">
        <v>3608</v>
      </c>
      <c r="E1301" t="s">
        <v>3609</v>
      </c>
      <c r="G1301" t="s">
        <v>3607</v>
      </c>
      <c r="H1301" t="s">
        <v>428</v>
      </c>
      <c r="I1301">
        <v>7020</v>
      </c>
      <c r="J1301">
        <v>0.33</v>
      </c>
      <c r="K1301">
        <v>21100</v>
      </c>
      <c r="L1301">
        <v>0</v>
      </c>
      <c r="M1301">
        <v>21100</v>
      </c>
      <c r="N1301">
        <v>0</v>
      </c>
      <c r="O1301">
        <f t="shared" si="40"/>
        <v>21100</v>
      </c>
      <c r="P1301">
        <f t="shared" si="41"/>
        <v>149.81</v>
      </c>
    </row>
    <row r="1302" spans="1:16" ht="15">
      <c r="A1302" t="s">
        <v>1865</v>
      </c>
      <c r="B1302" t="s">
        <v>2296</v>
      </c>
      <c r="C1302">
        <v>1423</v>
      </c>
      <c r="D1302" t="s">
        <v>5</v>
      </c>
      <c r="E1302" t="s">
        <v>1867</v>
      </c>
      <c r="G1302" t="s">
        <v>1868</v>
      </c>
      <c r="H1302" t="s">
        <v>91</v>
      </c>
      <c r="I1302">
        <v>1936</v>
      </c>
      <c r="J1302">
        <v>0.16</v>
      </c>
      <c r="K1302">
        <v>234000</v>
      </c>
      <c r="L1302">
        <v>274300</v>
      </c>
      <c r="M1302">
        <v>508300</v>
      </c>
      <c r="N1302">
        <v>0</v>
      </c>
      <c r="O1302">
        <f t="shared" si="40"/>
        <v>508300</v>
      </c>
      <c r="P1302">
        <f t="shared" si="41"/>
        <v>3608.9300000000003</v>
      </c>
    </row>
    <row r="1303" spans="1:16" ht="15">
      <c r="A1303" t="s">
        <v>1865</v>
      </c>
      <c r="B1303" t="s">
        <v>1866</v>
      </c>
      <c r="E1303" t="s">
        <v>1867</v>
      </c>
      <c r="G1303" t="s">
        <v>1868</v>
      </c>
      <c r="H1303" t="s">
        <v>91</v>
      </c>
      <c r="I1303">
        <v>1936</v>
      </c>
      <c r="J1303">
        <v>0.25</v>
      </c>
      <c r="K1303">
        <v>113700</v>
      </c>
      <c r="L1303">
        <v>0</v>
      </c>
      <c r="M1303">
        <v>113700</v>
      </c>
      <c r="N1303">
        <v>0</v>
      </c>
      <c r="O1303">
        <f t="shared" si="40"/>
        <v>113700</v>
      </c>
      <c r="P1303">
        <f t="shared" si="41"/>
        <v>807.2700000000001</v>
      </c>
    </row>
    <row r="1304" spans="1:16" ht="15">
      <c r="A1304" t="s">
        <v>1202</v>
      </c>
      <c r="B1304" t="s">
        <v>1204</v>
      </c>
      <c r="C1304">
        <v>14</v>
      </c>
      <c r="D1304" t="s">
        <v>1203</v>
      </c>
      <c r="E1304" t="s">
        <v>1205</v>
      </c>
      <c r="G1304" t="s">
        <v>1206</v>
      </c>
      <c r="H1304" t="s">
        <v>556</v>
      </c>
      <c r="I1304">
        <v>75225</v>
      </c>
      <c r="J1304">
        <v>0.03</v>
      </c>
      <c r="K1304">
        <v>213400</v>
      </c>
      <c r="L1304">
        <v>40100</v>
      </c>
      <c r="M1304">
        <v>253500</v>
      </c>
      <c r="N1304">
        <v>0</v>
      </c>
      <c r="O1304">
        <f t="shared" si="40"/>
        <v>253500</v>
      </c>
      <c r="P1304">
        <f t="shared" si="41"/>
        <v>1799.8500000000001</v>
      </c>
    </row>
    <row r="1305" spans="1:16" ht="15">
      <c r="A1305" t="s">
        <v>1869</v>
      </c>
      <c r="B1305" t="s">
        <v>1870</v>
      </c>
      <c r="C1305">
        <v>1425</v>
      </c>
      <c r="D1305" t="s">
        <v>5</v>
      </c>
      <c r="E1305" t="s">
        <v>1871</v>
      </c>
      <c r="F1305" t="s">
        <v>1872</v>
      </c>
      <c r="G1305" t="s">
        <v>1873</v>
      </c>
      <c r="H1305" t="s">
        <v>1874</v>
      </c>
      <c r="I1305">
        <v>98020</v>
      </c>
      <c r="J1305">
        <v>0.47</v>
      </c>
      <c r="K1305">
        <v>535900</v>
      </c>
      <c r="L1305">
        <v>172000</v>
      </c>
      <c r="M1305">
        <v>707900</v>
      </c>
      <c r="N1305">
        <v>0</v>
      </c>
      <c r="O1305">
        <f t="shared" si="40"/>
        <v>707900</v>
      </c>
      <c r="P1305">
        <f t="shared" si="41"/>
        <v>5026.09</v>
      </c>
    </row>
    <row r="1306" spans="1:16" ht="15">
      <c r="A1306" t="s">
        <v>2423</v>
      </c>
      <c r="B1306" t="s">
        <v>2428</v>
      </c>
      <c r="E1306" t="s">
        <v>2426</v>
      </c>
      <c r="F1306" t="s">
        <v>2427</v>
      </c>
      <c r="G1306" t="s">
        <v>1486</v>
      </c>
      <c r="H1306" t="s">
        <v>4</v>
      </c>
      <c r="I1306">
        <v>4260</v>
      </c>
      <c r="J1306">
        <v>3.7</v>
      </c>
      <c r="K1306">
        <v>12900</v>
      </c>
      <c r="L1306">
        <v>300</v>
      </c>
      <c r="M1306">
        <v>13200</v>
      </c>
      <c r="N1306">
        <v>0</v>
      </c>
      <c r="O1306">
        <f t="shared" si="40"/>
        <v>13200</v>
      </c>
      <c r="P1306">
        <f t="shared" si="41"/>
        <v>93.72</v>
      </c>
    </row>
    <row r="1307" spans="1:16" ht="15">
      <c r="A1307" t="s">
        <v>2423</v>
      </c>
      <c r="B1307" t="s">
        <v>2429</v>
      </c>
      <c r="E1307" t="s">
        <v>2426</v>
      </c>
      <c r="F1307" t="s">
        <v>2427</v>
      </c>
      <c r="G1307" t="s">
        <v>1486</v>
      </c>
      <c r="H1307" t="s">
        <v>4</v>
      </c>
      <c r="I1307">
        <v>4260</v>
      </c>
      <c r="J1307">
        <v>7.4</v>
      </c>
      <c r="K1307">
        <v>14800</v>
      </c>
      <c r="L1307">
        <v>3600</v>
      </c>
      <c r="M1307">
        <v>18400</v>
      </c>
      <c r="N1307">
        <v>0</v>
      </c>
      <c r="O1307">
        <f t="shared" si="40"/>
        <v>18400</v>
      </c>
      <c r="P1307">
        <f t="shared" si="41"/>
        <v>130.64000000000001</v>
      </c>
    </row>
    <row r="1308" spans="1:16" ht="15">
      <c r="A1308" t="s">
        <v>3398</v>
      </c>
      <c r="B1308" t="s">
        <v>3399</v>
      </c>
      <c r="C1308">
        <v>18</v>
      </c>
      <c r="D1308" t="s">
        <v>630</v>
      </c>
      <c r="E1308" t="s">
        <v>3400</v>
      </c>
      <c r="F1308" t="s">
        <v>3401</v>
      </c>
      <c r="G1308" t="s">
        <v>1946</v>
      </c>
      <c r="H1308" t="s">
        <v>91</v>
      </c>
      <c r="I1308">
        <v>1606</v>
      </c>
      <c r="J1308">
        <v>0.09</v>
      </c>
      <c r="K1308">
        <v>198100</v>
      </c>
      <c r="L1308">
        <v>117400</v>
      </c>
      <c r="M1308">
        <v>315500</v>
      </c>
      <c r="N1308">
        <v>0</v>
      </c>
      <c r="O1308">
        <f t="shared" si="40"/>
        <v>315500</v>
      </c>
      <c r="P1308">
        <f t="shared" si="41"/>
        <v>2240.05</v>
      </c>
    </row>
    <row r="1309" spans="1:16" ht="15">
      <c r="A1309" t="s">
        <v>1657</v>
      </c>
      <c r="B1309" t="s">
        <v>1658</v>
      </c>
      <c r="C1309">
        <v>20</v>
      </c>
      <c r="D1309" t="s">
        <v>630</v>
      </c>
      <c r="E1309" t="s">
        <v>1659</v>
      </c>
      <c r="G1309" t="s">
        <v>1660</v>
      </c>
      <c r="H1309" t="s">
        <v>147</v>
      </c>
      <c r="I1309">
        <v>21108</v>
      </c>
      <c r="J1309">
        <v>0.09</v>
      </c>
      <c r="K1309">
        <v>198100</v>
      </c>
      <c r="L1309">
        <v>113200</v>
      </c>
      <c r="M1309">
        <v>311300</v>
      </c>
      <c r="N1309">
        <v>0</v>
      </c>
      <c r="O1309">
        <f t="shared" si="40"/>
        <v>311300</v>
      </c>
      <c r="P1309">
        <f t="shared" si="41"/>
        <v>2210.23</v>
      </c>
    </row>
    <row r="1310" spans="1:16" ht="15">
      <c r="A1310" t="s">
        <v>3341</v>
      </c>
      <c r="B1310" t="s">
        <v>3342</v>
      </c>
      <c r="C1310">
        <v>22</v>
      </c>
      <c r="D1310" t="s">
        <v>630</v>
      </c>
      <c r="E1310" t="s">
        <v>3343</v>
      </c>
      <c r="G1310" t="s">
        <v>3344</v>
      </c>
      <c r="H1310" t="s">
        <v>165</v>
      </c>
      <c r="I1310">
        <v>3833</v>
      </c>
      <c r="J1310">
        <v>0.09</v>
      </c>
      <c r="K1310">
        <v>198100</v>
      </c>
      <c r="L1310">
        <v>81200</v>
      </c>
      <c r="M1310">
        <v>279300</v>
      </c>
      <c r="N1310">
        <v>0</v>
      </c>
      <c r="O1310">
        <f t="shared" si="40"/>
        <v>279300</v>
      </c>
      <c r="P1310">
        <f t="shared" si="41"/>
        <v>1983.0300000000002</v>
      </c>
    </row>
    <row r="1311" spans="1:16" ht="15">
      <c r="A1311" t="s">
        <v>1661</v>
      </c>
      <c r="B1311" t="s">
        <v>1662</v>
      </c>
      <c r="C1311">
        <v>24</v>
      </c>
      <c r="D1311" t="s">
        <v>630</v>
      </c>
      <c r="E1311" t="s">
        <v>1663</v>
      </c>
      <c r="G1311" t="s">
        <v>1664</v>
      </c>
      <c r="H1311" t="s">
        <v>91</v>
      </c>
      <c r="I1311">
        <v>1950</v>
      </c>
      <c r="J1311">
        <v>0.09</v>
      </c>
      <c r="K1311">
        <v>198100</v>
      </c>
      <c r="L1311">
        <v>78300</v>
      </c>
      <c r="M1311">
        <v>276400</v>
      </c>
      <c r="N1311">
        <v>0</v>
      </c>
      <c r="O1311">
        <f t="shared" si="40"/>
        <v>276400</v>
      </c>
      <c r="P1311">
        <f t="shared" si="41"/>
        <v>1962.44</v>
      </c>
    </row>
    <row r="1312" spans="1:16" ht="15">
      <c r="A1312" t="s">
        <v>2205</v>
      </c>
      <c r="B1312" t="s">
        <v>2206</v>
      </c>
      <c r="C1312">
        <v>26</v>
      </c>
      <c r="D1312" t="s">
        <v>630</v>
      </c>
      <c r="E1312" t="s">
        <v>2207</v>
      </c>
      <c r="F1312" t="s">
        <v>2208</v>
      </c>
      <c r="G1312" t="s">
        <v>2209</v>
      </c>
      <c r="H1312" t="s">
        <v>235</v>
      </c>
      <c r="I1312">
        <v>34293</v>
      </c>
      <c r="J1312">
        <v>0.09</v>
      </c>
      <c r="K1312">
        <v>198100</v>
      </c>
      <c r="L1312">
        <v>80600</v>
      </c>
      <c r="M1312">
        <v>278700</v>
      </c>
      <c r="N1312">
        <v>0</v>
      </c>
      <c r="O1312">
        <f t="shared" si="40"/>
        <v>278700</v>
      </c>
      <c r="P1312">
        <f t="shared" si="41"/>
        <v>1978.7700000000002</v>
      </c>
    </row>
    <row r="1313" spans="1:16" ht="15">
      <c r="A1313" t="s">
        <v>2758</v>
      </c>
      <c r="B1313" t="s">
        <v>2759</v>
      </c>
      <c r="C1313">
        <v>28</v>
      </c>
      <c r="D1313" t="s">
        <v>630</v>
      </c>
      <c r="E1313" t="s">
        <v>2427</v>
      </c>
      <c r="G1313" t="s">
        <v>1486</v>
      </c>
      <c r="H1313" t="s">
        <v>4</v>
      </c>
      <c r="I1313">
        <v>4260</v>
      </c>
      <c r="J1313">
        <v>0.18</v>
      </c>
      <c r="K1313">
        <v>210900</v>
      </c>
      <c r="L1313">
        <v>78700</v>
      </c>
      <c r="M1313">
        <v>289600</v>
      </c>
      <c r="N1313">
        <v>0</v>
      </c>
      <c r="O1313">
        <f t="shared" si="40"/>
        <v>289600</v>
      </c>
      <c r="P1313">
        <f t="shared" si="41"/>
        <v>2056.1600000000003</v>
      </c>
    </row>
    <row r="1314" spans="1:16" ht="15">
      <c r="A1314" t="s">
        <v>3818</v>
      </c>
      <c r="B1314" t="s">
        <v>3819</v>
      </c>
      <c r="C1314">
        <v>32</v>
      </c>
      <c r="D1314" t="s">
        <v>630</v>
      </c>
      <c r="E1314" t="s">
        <v>3820</v>
      </c>
      <c r="G1314" t="s">
        <v>564</v>
      </c>
      <c r="H1314" t="s">
        <v>4</v>
      </c>
      <c r="I1314">
        <v>4096</v>
      </c>
      <c r="J1314">
        <v>0.1</v>
      </c>
      <c r="K1314">
        <v>200000</v>
      </c>
      <c r="L1314">
        <v>93200</v>
      </c>
      <c r="M1314">
        <v>293200</v>
      </c>
      <c r="N1314">
        <v>0</v>
      </c>
      <c r="O1314">
        <f t="shared" si="40"/>
        <v>293200</v>
      </c>
      <c r="P1314">
        <f t="shared" si="41"/>
        <v>2081.7200000000003</v>
      </c>
    </row>
    <row r="1315" spans="1:16" ht="15">
      <c r="A1315" t="s">
        <v>2760</v>
      </c>
      <c r="B1315" t="s">
        <v>2761</v>
      </c>
      <c r="C1315">
        <v>36</v>
      </c>
      <c r="D1315" t="s">
        <v>630</v>
      </c>
      <c r="E1315" t="s">
        <v>2762</v>
      </c>
      <c r="F1315" t="s">
        <v>2756</v>
      </c>
      <c r="G1315" t="s">
        <v>2757</v>
      </c>
      <c r="H1315" t="s">
        <v>91</v>
      </c>
      <c r="I1315">
        <v>2059</v>
      </c>
      <c r="J1315">
        <v>0.12</v>
      </c>
      <c r="K1315">
        <v>203300</v>
      </c>
      <c r="L1315">
        <v>174800</v>
      </c>
      <c r="M1315">
        <v>378100</v>
      </c>
      <c r="N1315">
        <v>0</v>
      </c>
      <c r="O1315">
        <f t="shared" si="40"/>
        <v>378100</v>
      </c>
      <c r="P1315">
        <f t="shared" si="41"/>
        <v>2684.51</v>
      </c>
    </row>
    <row r="1316" spans="1:16" ht="15">
      <c r="A1316" t="s">
        <v>1943</v>
      </c>
      <c r="B1316" t="s">
        <v>1944</v>
      </c>
      <c r="C1316">
        <v>38</v>
      </c>
      <c r="D1316" t="s">
        <v>630</v>
      </c>
      <c r="E1316" t="s">
        <v>1945</v>
      </c>
      <c r="G1316" t="s">
        <v>1946</v>
      </c>
      <c r="H1316" t="s">
        <v>91</v>
      </c>
      <c r="I1316">
        <v>1608</v>
      </c>
      <c r="J1316">
        <v>0.08</v>
      </c>
      <c r="K1316">
        <v>196000</v>
      </c>
      <c r="L1316">
        <v>73100</v>
      </c>
      <c r="M1316">
        <v>269100</v>
      </c>
      <c r="N1316">
        <v>0</v>
      </c>
      <c r="O1316">
        <f t="shared" si="40"/>
        <v>269100</v>
      </c>
      <c r="P1316">
        <f t="shared" si="41"/>
        <v>1910.6100000000001</v>
      </c>
    </row>
    <row r="1317" spans="1:16" ht="15">
      <c r="A1317" t="s">
        <v>629</v>
      </c>
      <c r="B1317" t="s">
        <v>631</v>
      </c>
      <c r="C1317">
        <v>51</v>
      </c>
      <c r="D1317" t="s">
        <v>630</v>
      </c>
      <c r="E1317" t="s">
        <v>632</v>
      </c>
      <c r="G1317" t="s">
        <v>633</v>
      </c>
      <c r="H1317" t="s">
        <v>4</v>
      </c>
      <c r="I1317">
        <v>4105</v>
      </c>
      <c r="J1317">
        <v>0.09</v>
      </c>
      <c r="K1317">
        <v>198100</v>
      </c>
      <c r="L1317">
        <v>68900</v>
      </c>
      <c r="M1317">
        <v>267000</v>
      </c>
      <c r="N1317">
        <v>0</v>
      </c>
      <c r="O1317">
        <f t="shared" si="40"/>
        <v>267000</v>
      </c>
      <c r="P1317">
        <f t="shared" si="41"/>
        <v>1895.7</v>
      </c>
    </row>
    <row r="1318" spans="1:16" ht="15">
      <c r="A1318" t="s">
        <v>2104</v>
      </c>
      <c r="B1318" t="s">
        <v>2108</v>
      </c>
      <c r="E1318" t="s">
        <v>461</v>
      </c>
      <c r="G1318" t="s">
        <v>3</v>
      </c>
      <c r="H1318" t="s">
        <v>4</v>
      </c>
      <c r="I1318">
        <v>4548</v>
      </c>
      <c r="J1318">
        <v>0.2</v>
      </c>
      <c r="K1318">
        <v>33500</v>
      </c>
      <c r="L1318">
        <v>15800</v>
      </c>
      <c r="M1318">
        <v>49300</v>
      </c>
      <c r="N1318">
        <v>0</v>
      </c>
      <c r="O1318">
        <f t="shared" si="40"/>
        <v>49300</v>
      </c>
      <c r="P1318">
        <f t="shared" si="41"/>
        <v>350.03000000000003</v>
      </c>
    </row>
    <row r="1319" spans="1:16" ht="15">
      <c r="A1319" t="s">
        <v>50</v>
      </c>
      <c r="B1319" t="s">
        <v>51</v>
      </c>
      <c r="C1319">
        <v>6</v>
      </c>
      <c r="D1319" t="s">
        <v>31</v>
      </c>
      <c r="E1319" t="s">
        <v>52</v>
      </c>
      <c r="G1319" t="s">
        <v>3</v>
      </c>
      <c r="H1319" t="s">
        <v>4</v>
      </c>
      <c r="I1319">
        <v>4548</v>
      </c>
      <c r="J1319">
        <v>0.44</v>
      </c>
      <c r="K1319">
        <v>64700</v>
      </c>
      <c r="L1319">
        <v>135400</v>
      </c>
      <c r="M1319">
        <v>200100</v>
      </c>
      <c r="N1319">
        <v>200100</v>
      </c>
      <c r="O1319">
        <f t="shared" si="40"/>
        <v>0</v>
      </c>
      <c r="P1319">
        <f t="shared" si="41"/>
        <v>0</v>
      </c>
    </row>
    <row r="1320" spans="1:16" ht="15">
      <c r="A1320" t="s">
        <v>7</v>
      </c>
      <c r="B1320" t="s">
        <v>39</v>
      </c>
      <c r="E1320" t="s">
        <v>9</v>
      </c>
      <c r="G1320" t="s">
        <v>3</v>
      </c>
      <c r="H1320" t="s">
        <v>4</v>
      </c>
      <c r="I1320">
        <v>4548</v>
      </c>
      <c r="J1320">
        <v>13</v>
      </c>
      <c r="K1320">
        <v>104200</v>
      </c>
      <c r="L1320">
        <v>0</v>
      </c>
      <c r="M1320">
        <v>104200</v>
      </c>
      <c r="N1320">
        <v>104200</v>
      </c>
      <c r="O1320">
        <f t="shared" si="40"/>
        <v>0</v>
      </c>
      <c r="P1320">
        <f t="shared" si="41"/>
        <v>0</v>
      </c>
    </row>
    <row r="1321" spans="1:16" ht="15">
      <c r="A1321" t="s">
        <v>7</v>
      </c>
      <c r="B1321" t="s">
        <v>38</v>
      </c>
      <c r="D1321" t="s">
        <v>37</v>
      </c>
      <c r="E1321" t="s">
        <v>9</v>
      </c>
      <c r="G1321" t="s">
        <v>3</v>
      </c>
      <c r="H1321" t="s">
        <v>4</v>
      </c>
      <c r="I1321">
        <v>4548</v>
      </c>
      <c r="J1321">
        <v>0.53</v>
      </c>
      <c r="K1321">
        <v>69600</v>
      </c>
      <c r="L1321">
        <v>50600</v>
      </c>
      <c r="M1321">
        <v>120200</v>
      </c>
      <c r="N1321">
        <v>120200</v>
      </c>
      <c r="O1321">
        <f t="shared" si="40"/>
        <v>0</v>
      </c>
      <c r="P1321">
        <f t="shared" si="41"/>
        <v>0</v>
      </c>
    </row>
    <row r="1322" spans="1:16" ht="15">
      <c r="A1322" t="s">
        <v>7</v>
      </c>
      <c r="B1322" t="s">
        <v>29</v>
      </c>
      <c r="E1322" t="s">
        <v>9</v>
      </c>
      <c r="G1322" t="s">
        <v>3</v>
      </c>
      <c r="H1322" t="s">
        <v>4</v>
      </c>
      <c r="I1322">
        <v>4548</v>
      </c>
      <c r="J1322">
        <v>0.3</v>
      </c>
      <c r="K1322">
        <v>12300</v>
      </c>
      <c r="L1322">
        <v>0</v>
      </c>
      <c r="M1322">
        <v>12300</v>
      </c>
      <c r="N1322">
        <v>12300</v>
      </c>
      <c r="O1322">
        <f t="shared" si="40"/>
        <v>0</v>
      </c>
      <c r="P1322">
        <f t="shared" si="41"/>
        <v>0</v>
      </c>
    </row>
    <row r="1323" spans="1:16" ht="15">
      <c r="A1323" t="s">
        <v>3234</v>
      </c>
      <c r="B1323" t="s">
        <v>3235</v>
      </c>
      <c r="C1323">
        <v>62</v>
      </c>
      <c r="D1323" t="s">
        <v>31</v>
      </c>
      <c r="E1323" t="s">
        <v>795</v>
      </c>
      <c r="G1323" t="s">
        <v>3</v>
      </c>
      <c r="H1323" t="s">
        <v>4</v>
      </c>
      <c r="I1323">
        <v>4548</v>
      </c>
      <c r="J1323">
        <v>1.92</v>
      </c>
      <c r="K1323">
        <v>135100</v>
      </c>
      <c r="L1323">
        <v>294400</v>
      </c>
      <c r="M1323">
        <v>429500</v>
      </c>
      <c r="N1323">
        <v>0</v>
      </c>
      <c r="O1323">
        <f t="shared" si="40"/>
        <v>429500</v>
      </c>
      <c r="P1323">
        <f t="shared" si="41"/>
        <v>3049.4500000000003</v>
      </c>
    </row>
    <row r="1324" spans="1:16" ht="15">
      <c r="A1324" t="s">
        <v>7</v>
      </c>
      <c r="B1324" t="s">
        <v>45</v>
      </c>
      <c r="E1324" t="s">
        <v>9</v>
      </c>
      <c r="G1324" t="s">
        <v>3</v>
      </c>
      <c r="H1324" t="s">
        <v>4</v>
      </c>
      <c r="I1324">
        <v>4548</v>
      </c>
      <c r="J1324">
        <v>19</v>
      </c>
      <c r="K1324">
        <v>113700</v>
      </c>
      <c r="L1324">
        <v>0</v>
      </c>
      <c r="M1324">
        <v>113700</v>
      </c>
      <c r="N1324">
        <v>113700</v>
      </c>
      <c r="O1324">
        <f t="shared" si="40"/>
        <v>0</v>
      </c>
      <c r="P1324">
        <f t="shared" si="41"/>
        <v>0</v>
      </c>
    </row>
    <row r="1325" spans="1:16" ht="15">
      <c r="A1325" t="s">
        <v>847</v>
      </c>
      <c r="B1325" t="s">
        <v>848</v>
      </c>
      <c r="C1325">
        <v>35</v>
      </c>
      <c r="D1325" t="s">
        <v>31</v>
      </c>
      <c r="E1325" t="s">
        <v>849</v>
      </c>
      <c r="G1325" t="s">
        <v>3</v>
      </c>
      <c r="H1325" t="s">
        <v>4</v>
      </c>
      <c r="I1325">
        <v>4548</v>
      </c>
      <c r="J1325">
        <v>0.61</v>
      </c>
      <c r="K1325">
        <v>73600</v>
      </c>
      <c r="L1325">
        <v>164400</v>
      </c>
      <c r="M1325">
        <v>238000</v>
      </c>
      <c r="N1325">
        <v>0</v>
      </c>
      <c r="O1325">
        <f t="shared" si="40"/>
        <v>238000</v>
      </c>
      <c r="P1325">
        <f t="shared" si="41"/>
        <v>1689.8000000000002</v>
      </c>
    </row>
    <row r="1326" spans="1:16" ht="15">
      <c r="A1326" t="s">
        <v>30</v>
      </c>
      <c r="B1326" t="s">
        <v>32</v>
      </c>
      <c r="C1326">
        <v>19</v>
      </c>
      <c r="D1326" t="s">
        <v>31</v>
      </c>
      <c r="E1326" t="s">
        <v>33</v>
      </c>
      <c r="F1326" t="s">
        <v>34</v>
      </c>
      <c r="G1326" t="s">
        <v>3</v>
      </c>
      <c r="H1326" t="s">
        <v>4</v>
      </c>
      <c r="I1326">
        <v>4548</v>
      </c>
      <c r="J1326">
        <v>0.22</v>
      </c>
      <c r="K1326">
        <v>50200</v>
      </c>
      <c r="L1326">
        <v>124100</v>
      </c>
      <c r="M1326">
        <v>174300</v>
      </c>
      <c r="N1326">
        <v>174300</v>
      </c>
      <c r="O1326">
        <f t="shared" si="40"/>
        <v>0</v>
      </c>
      <c r="P1326">
        <f t="shared" si="41"/>
        <v>0</v>
      </c>
    </row>
    <row r="1327" spans="1:16" ht="15">
      <c r="A1327" t="s">
        <v>666</v>
      </c>
      <c r="B1327" t="s">
        <v>667</v>
      </c>
      <c r="C1327">
        <v>27</v>
      </c>
      <c r="D1327" t="s">
        <v>31</v>
      </c>
      <c r="E1327" t="s">
        <v>668</v>
      </c>
      <c r="G1327" t="s">
        <v>3</v>
      </c>
      <c r="H1327" t="s">
        <v>4</v>
      </c>
      <c r="I1327">
        <v>4548</v>
      </c>
      <c r="J1327">
        <v>6.38</v>
      </c>
      <c r="K1327">
        <v>105900</v>
      </c>
      <c r="L1327">
        <v>242600</v>
      </c>
      <c r="M1327">
        <v>348500</v>
      </c>
      <c r="N1327">
        <v>10000</v>
      </c>
      <c r="O1327">
        <f t="shared" si="40"/>
        <v>338500</v>
      </c>
      <c r="P1327">
        <f t="shared" si="41"/>
        <v>2403.3500000000004</v>
      </c>
    </row>
    <row r="1328" spans="1:16" ht="15">
      <c r="A1328" t="s">
        <v>2840</v>
      </c>
      <c r="B1328" t="s">
        <v>2841</v>
      </c>
      <c r="C1328">
        <v>1368</v>
      </c>
      <c r="D1328" t="s">
        <v>5</v>
      </c>
      <c r="E1328" t="s">
        <v>2839</v>
      </c>
      <c r="G1328" t="s">
        <v>3</v>
      </c>
      <c r="H1328" t="s">
        <v>4</v>
      </c>
      <c r="I1328">
        <v>4548</v>
      </c>
      <c r="J1328">
        <v>6.51</v>
      </c>
      <c r="K1328">
        <v>106200</v>
      </c>
      <c r="L1328">
        <v>254700</v>
      </c>
      <c r="M1328">
        <v>360900</v>
      </c>
      <c r="N1328">
        <v>0</v>
      </c>
      <c r="O1328">
        <f t="shared" si="40"/>
        <v>360900</v>
      </c>
      <c r="P1328">
        <f t="shared" si="41"/>
        <v>2562.3900000000003</v>
      </c>
    </row>
    <row r="1329" spans="1:16" ht="15">
      <c r="A1329" t="s">
        <v>7</v>
      </c>
      <c r="B1329" t="s">
        <v>42</v>
      </c>
      <c r="E1329" t="s">
        <v>9</v>
      </c>
      <c r="G1329" t="s">
        <v>3</v>
      </c>
      <c r="H1329" t="s">
        <v>4</v>
      </c>
      <c r="I1329">
        <v>4548</v>
      </c>
      <c r="J1329">
        <v>1.4</v>
      </c>
      <c r="K1329">
        <v>77600</v>
      </c>
      <c r="L1329">
        <v>0</v>
      </c>
      <c r="M1329">
        <v>77600</v>
      </c>
      <c r="N1329">
        <v>77600</v>
      </c>
      <c r="O1329">
        <f t="shared" si="40"/>
        <v>0</v>
      </c>
      <c r="P1329">
        <f t="shared" si="41"/>
        <v>0</v>
      </c>
    </row>
    <row r="1330" spans="1:16" ht="15">
      <c r="A1330" t="s">
        <v>867</v>
      </c>
      <c r="B1330" t="s">
        <v>868</v>
      </c>
      <c r="C1330">
        <v>1382</v>
      </c>
      <c r="D1330" t="s">
        <v>5</v>
      </c>
      <c r="E1330" t="s">
        <v>869</v>
      </c>
      <c r="G1330" t="s">
        <v>3</v>
      </c>
      <c r="H1330" t="s">
        <v>4</v>
      </c>
      <c r="I1330">
        <v>4548</v>
      </c>
      <c r="J1330">
        <v>0.79</v>
      </c>
      <c r="K1330">
        <v>115700</v>
      </c>
      <c r="L1330">
        <v>80800</v>
      </c>
      <c r="M1330">
        <v>196500</v>
      </c>
      <c r="N1330">
        <v>10000</v>
      </c>
      <c r="O1330">
        <f t="shared" si="40"/>
        <v>186500</v>
      </c>
      <c r="P1330">
        <f t="shared" si="41"/>
        <v>1324.15</v>
      </c>
    </row>
    <row r="1331" spans="1:16" ht="15">
      <c r="A1331" t="s">
        <v>3196</v>
      </c>
      <c r="B1331" t="s">
        <v>3198</v>
      </c>
      <c r="C1331">
        <v>7</v>
      </c>
      <c r="D1331" t="s">
        <v>3197</v>
      </c>
      <c r="E1331" t="s">
        <v>785</v>
      </c>
      <c r="G1331" t="s">
        <v>3</v>
      </c>
      <c r="H1331" t="s">
        <v>4</v>
      </c>
      <c r="I1331">
        <v>4548</v>
      </c>
      <c r="J1331">
        <v>0.54</v>
      </c>
      <c r="K1331">
        <v>108300</v>
      </c>
      <c r="L1331">
        <v>26100</v>
      </c>
      <c r="M1331">
        <v>134400</v>
      </c>
      <c r="N1331">
        <v>0</v>
      </c>
      <c r="O1331">
        <f t="shared" si="40"/>
        <v>134400</v>
      </c>
      <c r="P1331">
        <f t="shared" si="41"/>
        <v>954.24</v>
      </c>
    </row>
    <row r="1332" spans="1:16" ht="15">
      <c r="A1332" t="s">
        <v>3196</v>
      </c>
      <c r="B1332" t="s">
        <v>3198</v>
      </c>
      <c r="C1332">
        <v>9</v>
      </c>
      <c r="D1332" t="s">
        <v>3197</v>
      </c>
      <c r="E1332" t="s">
        <v>785</v>
      </c>
      <c r="G1332" t="s">
        <v>3</v>
      </c>
      <c r="H1332" t="s">
        <v>4</v>
      </c>
      <c r="I1332">
        <v>4548</v>
      </c>
      <c r="J1332">
        <v>0</v>
      </c>
      <c r="K1332">
        <v>0</v>
      </c>
      <c r="L1332">
        <v>30700</v>
      </c>
      <c r="M1332">
        <v>30700</v>
      </c>
      <c r="N1332">
        <v>0</v>
      </c>
      <c r="O1332">
        <f t="shared" si="40"/>
        <v>30700</v>
      </c>
      <c r="P1332">
        <f t="shared" si="41"/>
        <v>217.97</v>
      </c>
    </row>
    <row r="1333" spans="1:16" ht="15">
      <c r="A1333" t="s">
        <v>3196</v>
      </c>
      <c r="B1333" t="s">
        <v>3198</v>
      </c>
      <c r="C1333">
        <v>1396</v>
      </c>
      <c r="D1333" t="s">
        <v>5</v>
      </c>
      <c r="E1333" t="s">
        <v>785</v>
      </c>
      <c r="G1333" t="s">
        <v>3</v>
      </c>
      <c r="H1333" t="s">
        <v>4</v>
      </c>
      <c r="I1333">
        <v>4548</v>
      </c>
      <c r="J1333">
        <v>0</v>
      </c>
      <c r="K1333">
        <v>0</v>
      </c>
      <c r="L1333">
        <v>30900</v>
      </c>
      <c r="M1333">
        <v>30900</v>
      </c>
      <c r="N1333">
        <v>0</v>
      </c>
      <c r="O1333">
        <f t="shared" si="40"/>
        <v>30900</v>
      </c>
      <c r="P1333">
        <f t="shared" si="41"/>
        <v>219.39000000000001</v>
      </c>
    </row>
    <row r="1334" spans="1:16" ht="15">
      <c r="A1334" t="s">
        <v>133</v>
      </c>
      <c r="B1334" t="s">
        <v>738</v>
      </c>
      <c r="C1334">
        <v>1398</v>
      </c>
      <c r="D1334" t="s">
        <v>5</v>
      </c>
      <c r="E1334" t="s">
        <v>136</v>
      </c>
      <c r="G1334" t="s">
        <v>3</v>
      </c>
      <c r="H1334" t="s">
        <v>4</v>
      </c>
      <c r="I1334">
        <v>4548</v>
      </c>
      <c r="J1334">
        <v>0.54</v>
      </c>
      <c r="K1334">
        <v>108300</v>
      </c>
      <c r="L1334">
        <v>59400</v>
      </c>
      <c r="M1334">
        <v>167700</v>
      </c>
      <c r="N1334">
        <v>10000</v>
      </c>
      <c r="O1334">
        <f t="shared" si="40"/>
        <v>157700</v>
      </c>
      <c r="P1334">
        <f t="shared" si="41"/>
        <v>1119.67</v>
      </c>
    </row>
    <row r="1335" spans="1:16" ht="15">
      <c r="A1335" t="s">
        <v>931</v>
      </c>
      <c r="B1335" t="s">
        <v>932</v>
      </c>
      <c r="C1335">
        <v>1408</v>
      </c>
      <c r="D1335" t="s">
        <v>5</v>
      </c>
      <c r="E1335" t="s">
        <v>933</v>
      </c>
      <c r="G1335" t="s">
        <v>3</v>
      </c>
      <c r="H1335" t="s">
        <v>4</v>
      </c>
      <c r="I1335">
        <v>4548</v>
      </c>
      <c r="J1335">
        <v>0.17</v>
      </c>
      <c r="K1335">
        <v>83900</v>
      </c>
      <c r="L1335">
        <v>66900</v>
      </c>
      <c r="M1335">
        <v>150800</v>
      </c>
      <c r="N1335">
        <v>10000</v>
      </c>
      <c r="O1335">
        <f t="shared" si="40"/>
        <v>140800</v>
      </c>
      <c r="P1335">
        <f t="shared" si="41"/>
        <v>999.6800000000001</v>
      </c>
    </row>
    <row r="1336" spans="1:16" ht="15">
      <c r="A1336" t="s">
        <v>931</v>
      </c>
      <c r="B1336" t="s">
        <v>3838</v>
      </c>
      <c r="E1336" t="s">
        <v>933</v>
      </c>
      <c r="G1336" t="s">
        <v>3</v>
      </c>
      <c r="H1336" t="s">
        <v>4</v>
      </c>
      <c r="I1336">
        <v>4548</v>
      </c>
      <c r="J1336">
        <v>0.43</v>
      </c>
      <c r="K1336">
        <v>104200</v>
      </c>
      <c r="L1336">
        <v>44200</v>
      </c>
      <c r="M1336">
        <v>148400</v>
      </c>
      <c r="N1336">
        <v>0</v>
      </c>
      <c r="O1336">
        <f t="shared" si="40"/>
        <v>148400</v>
      </c>
      <c r="P1336">
        <f t="shared" si="41"/>
        <v>1053.64</v>
      </c>
    </row>
    <row r="1337" spans="1:16" ht="15">
      <c r="A1337" t="s">
        <v>1142</v>
      </c>
      <c r="B1337" t="s">
        <v>1143</v>
      </c>
      <c r="C1337">
        <v>1410</v>
      </c>
      <c r="D1337" t="s">
        <v>5</v>
      </c>
      <c r="E1337" t="s">
        <v>1144</v>
      </c>
      <c r="F1337" t="s">
        <v>1145</v>
      </c>
      <c r="G1337" t="s">
        <v>1146</v>
      </c>
      <c r="H1337" t="s">
        <v>4</v>
      </c>
      <c r="I1337">
        <v>4444</v>
      </c>
      <c r="J1337">
        <v>0.5</v>
      </c>
      <c r="K1337">
        <v>106900</v>
      </c>
      <c r="L1337">
        <v>71900</v>
      </c>
      <c r="M1337">
        <v>178800</v>
      </c>
      <c r="N1337">
        <v>0</v>
      </c>
      <c r="O1337">
        <f t="shared" si="40"/>
        <v>178800</v>
      </c>
      <c r="P1337">
        <f t="shared" si="41"/>
        <v>1269.48</v>
      </c>
    </row>
    <row r="1338" spans="1:16" ht="15">
      <c r="A1338" t="s">
        <v>1142</v>
      </c>
      <c r="B1338" t="s">
        <v>1143</v>
      </c>
      <c r="C1338">
        <v>6</v>
      </c>
      <c r="D1338" t="s">
        <v>1147</v>
      </c>
      <c r="E1338" t="s">
        <v>1144</v>
      </c>
      <c r="F1338" t="s">
        <v>1148</v>
      </c>
      <c r="G1338" t="s">
        <v>1146</v>
      </c>
      <c r="H1338" t="s">
        <v>4</v>
      </c>
      <c r="I1338">
        <v>4444</v>
      </c>
      <c r="J1338">
        <v>0</v>
      </c>
      <c r="K1338">
        <v>0</v>
      </c>
      <c r="L1338">
        <v>42600</v>
      </c>
      <c r="M1338">
        <v>42600</v>
      </c>
      <c r="N1338">
        <v>0</v>
      </c>
      <c r="O1338">
        <f t="shared" si="40"/>
        <v>42600</v>
      </c>
      <c r="P1338">
        <f t="shared" si="41"/>
        <v>302.46000000000004</v>
      </c>
    </row>
    <row r="1339" spans="1:16" ht="15">
      <c r="A1339" t="s">
        <v>1078</v>
      </c>
      <c r="B1339" t="s">
        <v>1079</v>
      </c>
      <c r="E1339" t="s">
        <v>1080</v>
      </c>
      <c r="G1339" t="s">
        <v>3</v>
      </c>
      <c r="H1339" t="s">
        <v>4</v>
      </c>
      <c r="I1339">
        <v>4548</v>
      </c>
      <c r="J1339">
        <v>0.25</v>
      </c>
      <c r="K1339">
        <v>16000</v>
      </c>
      <c r="L1339">
        <v>0</v>
      </c>
      <c r="M1339">
        <v>16000</v>
      </c>
      <c r="N1339">
        <v>0</v>
      </c>
      <c r="O1339">
        <f t="shared" si="40"/>
        <v>16000</v>
      </c>
      <c r="P1339">
        <f t="shared" si="41"/>
        <v>113.60000000000001</v>
      </c>
    </row>
    <row r="1340" spans="1:16" ht="15">
      <c r="A1340" t="s">
        <v>1078</v>
      </c>
      <c r="B1340" t="s">
        <v>1081</v>
      </c>
      <c r="C1340">
        <v>1414</v>
      </c>
      <c r="D1340" t="s">
        <v>5</v>
      </c>
      <c r="E1340" t="s">
        <v>1080</v>
      </c>
      <c r="G1340" t="s">
        <v>3</v>
      </c>
      <c r="H1340" t="s">
        <v>4</v>
      </c>
      <c r="I1340">
        <v>4548</v>
      </c>
      <c r="J1340">
        <v>0.13</v>
      </c>
      <c r="K1340">
        <v>79500</v>
      </c>
      <c r="L1340">
        <v>126600</v>
      </c>
      <c r="M1340">
        <v>206100</v>
      </c>
      <c r="N1340">
        <v>0</v>
      </c>
      <c r="O1340">
        <f t="shared" si="40"/>
        <v>206100</v>
      </c>
      <c r="P1340">
        <f t="shared" si="41"/>
        <v>1463.3100000000002</v>
      </c>
    </row>
    <row r="1341" spans="1:16" ht="15">
      <c r="A1341" t="s">
        <v>646</v>
      </c>
      <c r="B1341" t="s">
        <v>648</v>
      </c>
      <c r="C1341">
        <v>2</v>
      </c>
      <c r="D1341" t="s">
        <v>647</v>
      </c>
      <c r="E1341" t="s">
        <v>649</v>
      </c>
      <c r="G1341" t="s">
        <v>650</v>
      </c>
      <c r="H1341" t="s">
        <v>4</v>
      </c>
      <c r="I1341">
        <v>4579</v>
      </c>
      <c r="J1341">
        <v>0.05</v>
      </c>
      <c r="K1341">
        <v>87000</v>
      </c>
      <c r="L1341">
        <v>49800</v>
      </c>
      <c r="M1341">
        <v>136800</v>
      </c>
      <c r="N1341">
        <v>0</v>
      </c>
      <c r="O1341">
        <f t="shared" si="40"/>
        <v>136800</v>
      </c>
      <c r="P1341">
        <f t="shared" si="41"/>
        <v>971.2800000000001</v>
      </c>
    </row>
    <row r="1342" spans="1:16" ht="15">
      <c r="A1342" t="s">
        <v>3153</v>
      </c>
      <c r="B1342" t="s">
        <v>3154</v>
      </c>
      <c r="C1342">
        <v>4</v>
      </c>
      <c r="D1342" t="s">
        <v>647</v>
      </c>
      <c r="E1342" t="s">
        <v>3155</v>
      </c>
      <c r="G1342" t="s">
        <v>3138</v>
      </c>
      <c r="H1342" t="s">
        <v>4</v>
      </c>
      <c r="I1342">
        <v>4562</v>
      </c>
      <c r="J1342">
        <v>0.06</v>
      </c>
      <c r="K1342">
        <v>82500</v>
      </c>
      <c r="L1342">
        <v>54200</v>
      </c>
      <c r="M1342">
        <v>136700</v>
      </c>
      <c r="N1342">
        <v>0</v>
      </c>
      <c r="O1342">
        <f t="shared" si="40"/>
        <v>136700</v>
      </c>
      <c r="P1342">
        <f t="shared" si="41"/>
        <v>970.57</v>
      </c>
    </row>
    <row r="1343" spans="1:16" ht="15">
      <c r="A1343" t="s">
        <v>1207</v>
      </c>
      <c r="B1343" t="s">
        <v>1208</v>
      </c>
      <c r="C1343">
        <v>6</v>
      </c>
      <c r="D1343" t="s">
        <v>647</v>
      </c>
      <c r="E1343" t="s">
        <v>1209</v>
      </c>
      <c r="G1343" t="s">
        <v>1210</v>
      </c>
      <c r="H1343" t="s">
        <v>4</v>
      </c>
      <c r="I1343">
        <v>4038</v>
      </c>
      <c r="J1343">
        <v>0.1</v>
      </c>
      <c r="K1343">
        <v>99100</v>
      </c>
      <c r="L1343">
        <v>40200</v>
      </c>
      <c r="M1343">
        <v>139300</v>
      </c>
      <c r="N1343">
        <v>0</v>
      </c>
      <c r="O1343">
        <f t="shared" si="40"/>
        <v>139300</v>
      </c>
      <c r="P1343">
        <f t="shared" si="41"/>
        <v>989.0300000000001</v>
      </c>
    </row>
    <row r="1344" spans="1:16" ht="15">
      <c r="A1344" t="s">
        <v>1216</v>
      </c>
      <c r="B1344" t="s">
        <v>1217</v>
      </c>
      <c r="C1344">
        <v>1416</v>
      </c>
      <c r="D1344" t="s">
        <v>5</v>
      </c>
      <c r="E1344" t="s">
        <v>1218</v>
      </c>
      <c r="G1344" t="s">
        <v>72</v>
      </c>
      <c r="H1344" t="s">
        <v>4</v>
      </c>
      <c r="I1344">
        <v>4530</v>
      </c>
      <c r="J1344">
        <v>0.14</v>
      </c>
      <c r="K1344">
        <v>81100</v>
      </c>
      <c r="L1344">
        <v>35400</v>
      </c>
      <c r="M1344">
        <v>116500</v>
      </c>
      <c r="N1344">
        <v>0</v>
      </c>
      <c r="O1344">
        <f t="shared" si="40"/>
        <v>116500</v>
      </c>
      <c r="P1344">
        <f t="shared" si="41"/>
        <v>827.1500000000001</v>
      </c>
    </row>
    <row r="1345" spans="1:16" ht="15">
      <c r="A1345" t="s">
        <v>7</v>
      </c>
      <c r="B1345" t="s">
        <v>40</v>
      </c>
      <c r="E1345" t="s">
        <v>9</v>
      </c>
      <c r="G1345" t="s">
        <v>3</v>
      </c>
      <c r="H1345" t="s">
        <v>4</v>
      </c>
      <c r="I1345">
        <v>4548</v>
      </c>
      <c r="J1345">
        <v>0.15</v>
      </c>
      <c r="K1345">
        <v>16900</v>
      </c>
      <c r="L1345">
        <v>0</v>
      </c>
      <c r="M1345">
        <v>16900</v>
      </c>
      <c r="N1345">
        <v>16900</v>
      </c>
      <c r="O1345">
        <f t="shared" si="40"/>
        <v>0</v>
      </c>
      <c r="P1345">
        <f t="shared" si="41"/>
        <v>0</v>
      </c>
    </row>
    <row r="1346" spans="1:16" ht="15">
      <c r="A1346" t="s">
        <v>3948</v>
      </c>
      <c r="B1346" t="s">
        <v>3949</v>
      </c>
      <c r="C1346">
        <v>17</v>
      </c>
      <c r="D1346" t="s">
        <v>647</v>
      </c>
      <c r="E1346" t="s">
        <v>3950</v>
      </c>
      <c r="G1346" t="s">
        <v>564</v>
      </c>
      <c r="H1346" t="s">
        <v>4</v>
      </c>
      <c r="I1346">
        <v>4096</v>
      </c>
      <c r="J1346">
        <v>0.11</v>
      </c>
      <c r="K1346">
        <v>93500</v>
      </c>
      <c r="L1346">
        <v>23400</v>
      </c>
      <c r="M1346">
        <v>116900</v>
      </c>
      <c r="N1346">
        <v>0</v>
      </c>
      <c r="O1346">
        <f aca="true" t="shared" si="42" ref="O1346:O1409">+M1346-N1346</f>
        <v>116900</v>
      </c>
      <c r="P1346">
        <f aca="true" t="shared" si="43" ref="P1346:P1409">+O1346*0.0071</f>
        <v>829.99</v>
      </c>
    </row>
    <row r="1347" spans="1:16" ht="15">
      <c r="A1347" t="s">
        <v>2931</v>
      </c>
      <c r="B1347" t="s">
        <v>2932</v>
      </c>
      <c r="C1347">
        <v>15</v>
      </c>
      <c r="D1347" t="s">
        <v>647</v>
      </c>
      <c r="E1347" t="s">
        <v>2933</v>
      </c>
      <c r="G1347" t="s">
        <v>2934</v>
      </c>
      <c r="H1347" t="s">
        <v>4</v>
      </c>
      <c r="I1347">
        <v>4938</v>
      </c>
      <c r="J1347">
        <v>0.14</v>
      </c>
      <c r="K1347">
        <v>91100</v>
      </c>
      <c r="L1347">
        <v>7800</v>
      </c>
      <c r="M1347">
        <v>98900</v>
      </c>
      <c r="N1347">
        <v>0</v>
      </c>
      <c r="O1347">
        <f t="shared" si="42"/>
        <v>98900</v>
      </c>
      <c r="P1347">
        <f t="shared" si="43"/>
        <v>702.19</v>
      </c>
    </row>
    <row r="1348" spans="1:16" ht="15">
      <c r="A1348" t="s">
        <v>2795</v>
      </c>
      <c r="B1348" t="s">
        <v>2796</v>
      </c>
      <c r="C1348">
        <v>13</v>
      </c>
      <c r="D1348" t="s">
        <v>647</v>
      </c>
      <c r="E1348" t="s">
        <v>2797</v>
      </c>
      <c r="G1348" t="s">
        <v>698</v>
      </c>
      <c r="H1348" t="s">
        <v>165</v>
      </c>
      <c r="I1348">
        <v>3087</v>
      </c>
      <c r="J1348">
        <v>0.15</v>
      </c>
      <c r="K1348">
        <v>132600</v>
      </c>
      <c r="L1348">
        <v>55900</v>
      </c>
      <c r="M1348">
        <v>188500</v>
      </c>
      <c r="N1348">
        <v>0</v>
      </c>
      <c r="O1348">
        <f t="shared" si="42"/>
        <v>188500</v>
      </c>
      <c r="P1348">
        <f t="shared" si="43"/>
        <v>1338.3500000000001</v>
      </c>
    </row>
    <row r="1349" spans="1:16" ht="15">
      <c r="A1349" t="s">
        <v>1857</v>
      </c>
      <c r="B1349" t="s">
        <v>1858</v>
      </c>
      <c r="C1349">
        <v>11</v>
      </c>
      <c r="D1349" t="s">
        <v>647</v>
      </c>
      <c r="E1349" t="s">
        <v>1859</v>
      </c>
      <c r="G1349" t="s">
        <v>3</v>
      </c>
      <c r="H1349" t="s">
        <v>4</v>
      </c>
      <c r="I1349">
        <v>4548</v>
      </c>
      <c r="J1349">
        <v>0.14</v>
      </c>
      <c r="K1349">
        <v>131100</v>
      </c>
      <c r="L1349">
        <v>76200</v>
      </c>
      <c r="M1349">
        <v>207300</v>
      </c>
      <c r="N1349">
        <v>0</v>
      </c>
      <c r="O1349">
        <f t="shared" si="42"/>
        <v>207300</v>
      </c>
      <c r="P1349">
        <f t="shared" si="43"/>
        <v>1471.8300000000002</v>
      </c>
    </row>
    <row r="1350" spans="1:16" ht="15">
      <c r="A1350" t="s">
        <v>1440</v>
      </c>
      <c r="B1350" t="s">
        <v>1441</v>
      </c>
      <c r="C1350">
        <v>9</v>
      </c>
      <c r="D1350" t="s">
        <v>647</v>
      </c>
      <c r="E1350" t="s">
        <v>1442</v>
      </c>
      <c r="G1350" t="s">
        <v>1074</v>
      </c>
      <c r="H1350" t="s">
        <v>91</v>
      </c>
      <c r="I1350">
        <v>1507</v>
      </c>
      <c r="J1350">
        <v>0.17</v>
      </c>
      <c r="K1350">
        <v>95400</v>
      </c>
      <c r="L1350">
        <v>47800</v>
      </c>
      <c r="M1350">
        <v>143200</v>
      </c>
      <c r="N1350">
        <v>0</v>
      </c>
      <c r="O1350">
        <f t="shared" si="42"/>
        <v>143200</v>
      </c>
      <c r="P1350">
        <f t="shared" si="43"/>
        <v>1016.72</v>
      </c>
    </row>
    <row r="1351" spans="1:16" ht="15">
      <c r="A1351" t="s">
        <v>1262</v>
      </c>
      <c r="B1351" t="s">
        <v>1263</v>
      </c>
      <c r="C1351">
        <v>7</v>
      </c>
      <c r="D1351" t="s">
        <v>647</v>
      </c>
      <c r="E1351" t="s">
        <v>1264</v>
      </c>
      <c r="G1351" t="s">
        <v>1265</v>
      </c>
      <c r="H1351" t="s">
        <v>819</v>
      </c>
      <c r="I1351">
        <v>12110</v>
      </c>
      <c r="J1351">
        <v>0.13</v>
      </c>
      <c r="K1351">
        <v>129500</v>
      </c>
      <c r="L1351">
        <v>84500</v>
      </c>
      <c r="M1351">
        <v>214000</v>
      </c>
      <c r="N1351">
        <v>0</v>
      </c>
      <c r="O1351">
        <f t="shared" si="42"/>
        <v>214000</v>
      </c>
      <c r="P1351">
        <f t="shared" si="43"/>
        <v>1519.4</v>
      </c>
    </row>
    <row r="1352" spans="1:16" ht="15">
      <c r="A1352" t="s">
        <v>1493</v>
      </c>
      <c r="B1352" t="s">
        <v>1494</v>
      </c>
      <c r="E1352" t="s">
        <v>1495</v>
      </c>
      <c r="G1352" t="s">
        <v>1496</v>
      </c>
      <c r="H1352" t="s">
        <v>1234</v>
      </c>
      <c r="I1352">
        <v>6360</v>
      </c>
      <c r="J1352">
        <v>0.41</v>
      </c>
      <c r="K1352">
        <v>66200</v>
      </c>
      <c r="L1352">
        <v>0</v>
      </c>
      <c r="M1352">
        <v>66200</v>
      </c>
      <c r="N1352">
        <v>0</v>
      </c>
      <c r="O1352">
        <f t="shared" si="42"/>
        <v>66200</v>
      </c>
      <c r="P1352">
        <f t="shared" si="43"/>
        <v>470.02000000000004</v>
      </c>
    </row>
    <row r="1353" spans="1:16" ht="15">
      <c r="A1353" t="s">
        <v>1327</v>
      </c>
      <c r="B1353" t="s">
        <v>1328</v>
      </c>
      <c r="C1353">
        <v>1432</v>
      </c>
      <c r="D1353" t="s">
        <v>5</v>
      </c>
      <c r="E1353" t="s">
        <v>1329</v>
      </c>
      <c r="G1353" t="s">
        <v>3</v>
      </c>
      <c r="H1353" t="s">
        <v>4</v>
      </c>
      <c r="I1353">
        <v>4548</v>
      </c>
      <c r="J1353">
        <v>0.22</v>
      </c>
      <c r="K1353">
        <v>216700</v>
      </c>
      <c r="L1353">
        <v>106900</v>
      </c>
      <c r="M1353">
        <v>323600</v>
      </c>
      <c r="N1353">
        <v>0</v>
      </c>
      <c r="O1353">
        <f t="shared" si="42"/>
        <v>323600</v>
      </c>
      <c r="P1353">
        <f t="shared" si="43"/>
        <v>2297.56</v>
      </c>
    </row>
    <row r="1354" spans="1:16" ht="15">
      <c r="A1354" t="s">
        <v>7</v>
      </c>
      <c r="B1354" t="s">
        <v>41</v>
      </c>
      <c r="E1354" t="s">
        <v>9</v>
      </c>
      <c r="G1354" t="s">
        <v>3</v>
      </c>
      <c r="H1354" t="s">
        <v>4</v>
      </c>
      <c r="I1354">
        <v>4548</v>
      </c>
      <c r="J1354">
        <v>1.7</v>
      </c>
      <c r="K1354">
        <v>117400</v>
      </c>
      <c r="L1354">
        <v>0</v>
      </c>
      <c r="M1354">
        <v>117400</v>
      </c>
      <c r="N1354">
        <v>117400</v>
      </c>
      <c r="O1354">
        <f t="shared" si="42"/>
        <v>0</v>
      </c>
      <c r="P1354">
        <f t="shared" si="43"/>
        <v>0</v>
      </c>
    </row>
    <row r="1355" spans="1:16" ht="15">
      <c r="A1355" t="s">
        <v>1063</v>
      </c>
      <c r="B1355" t="s">
        <v>1064</v>
      </c>
      <c r="C1355">
        <v>1436</v>
      </c>
      <c r="D1355" t="s">
        <v>5</v>
      </c>
      <c r="E1355" t="s">
        <v>1065</v>
      </c>
      <c r="G1355" t="s">
        <v>1066</v>
      </c>
      <c r="H1355" t="s">
        <v>91</v>
      </c>
      <c r="I1355">
        <v>1748</v>
      </c>
      <c r="J1355">
        <v>0.23</v>
      </c>
      <c r="K1355">
        <v>217800</v>
      </c>
      <c r="L1355">
        <v>141300</v>
      </c>
      <c r="M1355">
        <v>359100</v>
      </c>
      <c r="N1355">
        <v>0</v>
      </c>
      <c r="O1355">
        <f t="shared" si="42"/>
        <v>359100</v>
      </c>
      <c r="P1355">
        <f t="shared" si="43"/>
        <v>2549.61</v>
      </c>
    </row>
    <row r="1356" spans="1:16" ht="15">
      <c r="A1356" t="s">
        <v>3286</v>
      </c>
      <c r="B1356" t="s">
        <v>3287</v>
      </c>
      <c r="C1356">
        <v>7</v>
      </c>
      <c r="D1356" t="s">
        <v>687</v>
      </c>
      <c r="E1356" t="s">
        <v>3288</v>
      </c>
      <c r="G1356" t="s">
        <v>2192</v>
      </c>
      <c r="H1356" t="s">
        <v>1234</v>
      </c>
      <c r="I1356">
        <v>6470</v>
      </c>
      <c r="J1356">
        <v>0.14</v>
      </c>
      <c r="K1356">
        <v>181100</v>
      </c>
      <c r="L1356">
        <v>77800</v>
      </c>
      <c r="M1356">
        <v>258900</v>
      </c>
      <c r="N1356">
        <v>0</v>
      </c>
      <c r="O1356">
        <f t="shared" si="42"/>
        <v>258900</v>
      </c>
      <c r="P1356">
        <f t="shared" si="43"/>
        <v>1838.19</v>
      </c>
    </row>
    <row r="1357" spans="1:16" ht="15">
      <c r="A1357" t="s">
        <v>3008</v>
      </c>
      <c r="B1357" t="s">
        <v>3009</v>
      </c>
      <c r="C1357">
        <v>5</v>
      </c>
      <c r="D1357" t="s">
        <v>687</v>
      </c>
      <c r="E1357" t="s">
        <v>3010</v>
      </c>
      <c r="G1357" t="s">
        <v>3011</v>
      </c>
      <c r="H1357" t="s">
        <v>979</v>
      </c>
      <c r="I1357">
        <v>30474</v>
      </c>
      <c r="J1357">
        <v>0.17</v>
      </c>
      <c r="K1357">
        <v>185400</v>
      </c>
      <c r="L1357">
        <v>65100</v>
      </c>
      <c r="M1357">
        <v>250500</v>
      </c>
      <c r="N1357">
        <v>0</v>
      </c>
      <c r="O1357">
        <f t="shared" si="42"/>
        <v>250500</v>
      </c>
      <c r="P1357">
        <f t="shared" si="43"/>
        <v>1778.5500000000002</v>
      </c>
    </row>
    <row r="1358" spans="1:16" ht="15">
      <c r="A1358" t="s">
        <v>686</v>
      </c>
      <c r="B1358" t="s">
        <v>688</v>
      </c>
      <c r="C1358">
        <v>9</v>
      </c>
      <c r="D1358" t="s">
        <v>687</v>
      </c>
      <c r="E1358" t="s">
        <v>689</v>
      </c>
      <c r="G1358" t="s">
        <v>72</v>
      </c>
      <c r="H1358" t="s">
        <v>4</v>
      </c>
      <c r="I1358">
        <v>4530</v>
      </c>
      <c r="J1358">
        <v>0.07</v>
      </c>
      <c r="K1358">
        <v>167600</v>
      </c>
      <c r="L1358">
        <v>72000</v>
      </c>
      <c r="M1358">
        <v>239600</v>
      </c>
      <c r="N1358">
        <v>0</v>
      </c>
      <c r="O1358">
        <f t="shared" si="42"/>
        <v>239600</v>
      </c>
      <c r="P1358">
        <f t="shared" si="43"/>
        <v>1701.16</v>
      </c>
    </row>
    <row r="1359" spans="1:16" ht="15">
      <c r="A1359" t="s">
        <v>3297</v>
      </c>
      <c r="B1359" t="s">
        <v>3298</v>
      </c>
      <c r="C1359">
        <v>11</v>
      </c>
      <c r="D1359" t="s">
        <v>687</v>
      </c>
      <c r="E1359" t="s">
        <v>3299</v>
      </c>
      <c r="G1359" t="s">
        <v>3300</v>
      </c>
      <c r="H1359" t="s">
        <v>91</v>
      </c>
      <c r="I1359">
        <v>1060</v>
      </c>
      <c r="J1359">
        <v>0.28</v>
      </c>
      <c r="K1359">
        <v>196800</v>
      </c>
      <c r="L1359">
        <v>87500</v>
      </c>
      <c r="M1359">
        <v>284300</v>
      </c>
      <c r="N1359">
        <v>0</v>
      </c>
      <c r="O1359">
        <f t="shared" si="42"/>
        <v>284300</v>
      </c>
      <c r="P1359">
        <f t="shared" si="43"/>
        <v>2018.5300000000002</v>
      </c>
    </row>
    <row r="1360" spans="1:16" ht="15">
      <c r="A1360" t="s">
        <v>1315</v>
      </c>
      <c r="B1360" t="s">
        <v>1316</v>
      </c>
      <c r="C1360">
        <v>13</v>
      </c>
      <c r="D1360" t="s">
        <v>687</v>
      </c>
      <c r="E1360" t="s">
        <v>1317</v>
      </c>
      <c r="G1360" t="s">
        <v>1318</v>
      </c>
      <c r="H1360" t="s">
        <v>91</v>
      </c>
      <c r="I1360">
        <v>2143</v>
      </c>
      <c r="J1360">
        <v>0.58</v>
      </c>
      <c r="K1360">
        <v>209700</v>
      </c>
      <c r="L1360">
        <v>115300</v>
      </c>
      <c r="M1360">
        <v>325000</v>
      </c>
      <c r="N1360">
        <v>0</v>
      </c>
      <c r="O1360">
        <f t="shared" si="42"/>
        <v>325000</v>
      </c>
      <c r="P1360">
        <f t="shared" si="43"/>
        <v>2307.5</v>
      </c>
    </row>
    <row r="1361" spans="1:16" ht="15">
      <c r="A1361" t="s">
        <v>949</v>
      </c>
      <c r="B1361" t="s">
        <v>950</v>
      </c>
      <c r="C1361">
        <v>135</v>
      </c>
      <c r="D1361" t="s">
        <v>31</v>
      </c>
      <c r="E1361" t="s">
        <v>951</v>
      </c>
      <c r="G1361" t="s">
        <v>3</v>
      </c>
      <c r="H1361" t="s">
        <v>4</v>
      </c>
      <c r="I1361">
        <v>4548</v>
      </c>
      <c r="J1361">
        <v>0.58</v>
      </c>
      <c r="K1361">
        <v>209700</v>
      </c>
      <c r="L1361">
        <v>61400</v>
      </c>
      <c r="M1361">
        <v>271100</v>
      </c>
      <c r="N1361">
        <v>10000</v>
      </c>
      <c r="O1361">
        <f t="shared" si="42"/>
        <v>261100</v>
      </c>
      <c r="P1361">
        <f t="shared" si="43"/>
        <v>1853.8100000000002</v>
      </c>
    </row>
    <row r="1362" spans="1:16" ht="15">
      <c r="A1362" t="s">
        <v>2826</v>
      </c>
      <c r="B1362" t="s">
        <v>2827</v>
      </c>
      <c r="C1362">
        <v>131</v>
      </c>
      <c r="D1362" t="s">
        <v>31</v>
      </c>
      <c r="E1362" t="s">
        <v>2828</v>
      </c>
      <c r="G1362" t="s">
        <v>2829</v>
      </c>
      <c r="H1362" t="s">
        <v>91</v>
      </c>
      <c r="I1362">
        <v>1085</v>
      </c>
      <c r="J1362">
        <v>0.74</v>
      </c>
      <c r="K1362">
        <v>139400</v>
      </c>
      <c r="L1362">
        <v>104200</v>
      </c>
      <c r="M1362">
        <v>243600</v>
      </c>
      <c r="N1362">
        <v>0</v>
      </c>
      <c r="O1362">
        <f t="shared" si="42"/>
        <v>243600</v>
      </c>
      <c r="P1362">
        <f t="shared" si="43"/>
        <v>1729.5600000000002</v>
      </c>
    </row>
    <row r="1363" spans="1:16" ht="15">
      <c r="A1363" t="s">
        <v>2519</v>
      </c>
      <c r="B1363" t="s">
        <v>2520</v>
      </c>
      <c r="C1363">
        <v>127</v>
      </c>
      <c r="D1363" t="s">
        <v>31</v>
      </c>
      <c r="E1363" t="s">
        <v>2521</v>
      </c>
      <c r="G1363" t="s">
        <v>1490</v>
      </c>
      <c r="H1363" t="s">
        <v>1491</v>
      </c>
      <c r="I1363">
        <v>27516</v>
      </c>
      <c r="J1363">
        <v>0.8</v>
      </c>
      <c r="K1363">
        <v>216000</v>
      </c>
      <c r="L1363">
        <v>44600</v>
      </c>
      <c r="M1363">
        <v>260600</v>
      </c>
      <c r="N1363">
        <v>0</v>
      </c>
      <c r="O1363">
        <f t="shared" si="42"/>
        <v>260600</v>
      </c>
      <c r="P1363">
        <f t="shared" si="43"/>
        <v>1850.2600000000002</v>
      </c>
    </row>
    <row r="1364" spans="1:16" ht="15">
      <c r="A1364" t="s">
        <v>3963</v>
      </c>
      <c r="B1364" t="s">
        <v>3964</v>
      </c>
      <c r="C1364">
        <v>121</v>
      </c>
      <c r="D1364" t="s">
        <v>31</v>
      </c>
      <c r="E1364" t="s">
        <v>1048</v>
      </c>
      <c r="G1364" t="s">
        <v>3</v>
      </c>
      <c r="H1364" t="s">
        <v>4</v>
      </c>
      <c r="I1364">
        <v>4548</v>
      </c>
      <c r="J1364">
        <v>0.8</v>
      </c>
      <c r="K1364">
        <v>216000</v>
      </c>
      <c r="L1364">
        <v>220700</v>
      </c>
      <c r="M1364">
        <v>436700</v>
      </c>
      <c r="N1364">
        <v>0</v>
      </c>
      <c r="O1364">
        <f t="shared" si="42"/>
        <v>436700</v>
      </c>
      <c r="P1364">
        <f t="shared" si="43"/>
        <v>3100.57</v>
      </c>
    </row>
    <row r="1365" spans="1:16" ht="15">
      <c r="A1365" t="s">
        <v>3963</v>
      </c>
      <c r="B1365" t="s">
        <v>3965</v>
      </c>
      <c r="C1365">
        <v>111</v>
      </c>
      <c r="D1365" t="s">
        <v>31</v>
      </c>
      <c r="E1365" t="s">
        <v>1048</v>
      </c>
      <c r="G1365" t="s">
        <v>3</v>
      </c>
      <c r="H1365" t="s">
        <v>4</v>
      </c>
      <c r="I1365">
        <v>4548</v>
      </c>
      <c r="J1365">
        <v>0.24</v>
      </c>
      <c r="K1365">
        <v>93900</v>
      </c>
      <c r="L1365">
        <v>48800</v>
      </c>
      <c r="M1365">
        <v>142700</v>
      </c>
      <c r="N1365">
        <v>0</v>
      </c>
      <c r="O1365">
        <f t="shared" si="42"/>
        <v>142700</v>
      </c>
      <c r="P1365">
        <f t="shared" si="43"/>
        <v>1013.1700000000001</v>
      </c>
    </row>
    <row r="1366" spans="1:16" ht="15">
      <c r="A1366" t="s">
        <v>2904</v>
      </c>
      <c r="B1366" t="s">
        <v>2905</v>
      </c>
      <c r="C1366">
        <v>105</v>
      </c>
      <c r="D1366" t="s">
        <v>31</v>
      </c>
      <c r="E1366" t="s">
        <v>2906</v>
      </c>
      <c r="G1366" t="s">
        <v>77</v>
      </c>
      <c r="H1366" t="s">
        <v>4</v>
      </c>
      <c r="I1366">
        <v>4112</v>
      </c>
      <c r="J1366">
        <v>1.21</v>
      </c>
      <c r="K1366">
        <v>124700</v>
      </c>
      <c r="L1366">
        <v>97100</v>
      </c>
      <c r="M1366">
        <v>221800</v>
      </c>
      <c r="N1366">
        <v>0</v>
      </c>
      <c r="O1366">
        <f t="shared" si="42"/>
        <v>221800</v>
      </c>
      <c r="P1366">
        <f t="shared" si="43"/>
        <v>1574.7800000000002</v>
      </c>
    </row>
    <row r="1367" spans="1:16" ht="15">
      <c r="A1367" t="s">
        <v>2904</v>
      </c>
      <c r="B1367" t="s">
        <v>2905</v>
      </c>
      <c r="E1367" t="s">
        <v>2906</v>
      </c>
      <c r="G1367" t="s">
        <v>77</v>
      </c>
      <c r="H1367" t="s">
        <v>4</v>
      </c>
      <c r="I1367">
        <v>4112</v>
      </c>
      <c r="J1367">
        <v>0</v>
      </c>
      <c r="K1367">
        <v>0</v>
      </c>
      <c r="L1367">
        <v>19600</v>
      </c>
      <c r="M1367">
        <v>19600</v>
      </c>
      <c r="N1367">
        <v>0</v>
      </c>
      <c r="O1367">
        <f t="shared" si="42"/>
        <v>19600</v>
      </c>
      <c r="P1367">
        <f t="shared" si="43"/>
        <v>139.16</v>
      </c>
    </row>
    <row r="1368" spans="1:16" ht="15">
      <c r="A1368" t="s">
        <v>2837</v>
      </c>
      <c r="B1368" t="s">
        <v>2838</v>
      </c>
      <c r="C1368">
        <v>97</v>
      </c>
      <c r="D1368" t="s">
        <v>31</v>
      </c>
      <c r="E1368" t="s">
        <v>2839</v>
      </c>
      <c r="G1368" t="s">
        <v>3</v>
      </c>
      <c r="H1368" t="s">
        <v>4</v>
      </c>
      <c r="I1368">
        <v>4548</v>
      </c>
      <c r="J1368">
        <v>0.39</v>
      </c>
      <c r="K1368">
        <v>61800</v>
      </c>
      <c r="L1368">
        <v>15200</v>
      </c>
      <c r="M1368">
        <v>77000</v>
      </c>
      <c r="N1368">
        <v>0</v>
      </c>
      <c r="O1368">
        <f t="shared" si="42"/>
        <v>77000</v>
      </c>
      <c r="P1368">
        <f t="shared" si="43"/>
        <v>546.7</v>
      </c>
    </row>
    <row r="1369" spans="1:16" ht="15">
      <c r="A1369" t="s">
        <v>198</v>
      </c>
      <c r="B1369" t="s">
        <v>199</v>
      </c>
      <c r="C1369">
        <v>126</v>
      </c>
      <c r="D1369" t="s">
        <v>31</v>
      </c>
      <c r="E1369" t="s">
        <v>200</v>
      </c>
      <c r="G1369" t="s">
        <v>3</v>
      </c>
      <c r="H1369" t="s">
        <v>4</v>
      </c>
      <c r="I1369">
        <v>4548</v>
      </c>
      <c r="J1369">
        <v>0.27</v>
      </c>
      <c r="K1369">
        <v>303500</v>
      </c>
      <c r="L1369">
        <v>96400</v>
      </c>
      <c r="M1369">
        <v>399900</v>
      </c>
      <c r="N1369">
        <v>16000</v>
      </c>
      <c r="O1369">
        <f t="shared" si="42"/>
        <v>383900</v>
      </c>
      <c r="P1369">
        <f t="shared" si="43"/>
        <v>2725.69</v>
      </c>
    </row>
    <row r="1370" spans="1:16" ht="15">
      <c r="A1370" t="s">
        <v>208</v>
      </c>
      <c r="B1370" t="s">
        <v>210</v>
      </c>
      <c r="C1370">
        <v>136</v>
      </c>
      <c r="D1370" t="s">
        <v>209</v>
      </c>
      <c r="E1370" t="s">
        <v>211</v>
      </c>
      <c r="G1370" t="s">
        <v>3</v>
      </c>
      <c r="H1370" t="s">
        <v>4</v>
      </c>
      <c r="I1370">
        <v>4548</v>
      </c>
      <c r="J1370">
        <v>0.46</v>
      </c>
      <c r="K1370">
        <v>388100</v>
      </c>
      <c r="L1370">
        <v>182700</v>
      </c>
      <c r="M1370">
        <v>570800</v>
      </c>
      <c r="N1370">
        <v>16000</v>
      </c>
      <c r="O1370">
        <f t="shared" si="42"/>
        <v>554800</v>
      </c>
      <c r="P1370">
        <f t="shared" si="43"/>
        <v>3939.0800000000004</v>
      </c>
    </row>
    <row r="1371" spans="1:16" ht="15">
      <c r="A1371" t="s">
        <v>208</v>
      </c>
      <c r="B1371" t="s">
        <v>210</v>
      </c>
      <c r="C1371">
        <v>130</v>
      </c>
      <c r="D1371" t="s">
        <v>31</v>
      </c>
      <c r="E1371" t="s">
        <v>211</v>
      </c>
      <c r="G1371" t="s">
        <v>3</v>
      </c>
      <c r="H1371" t="s">
        <v>4</v>
      </c>
      <c r="I1371">
        <v>4548</v>
      </c>
      <c r="J1371">
        <v>0</v>
      </c>
      <c r="K1371">
        <v>0</v>
      </c>
      <c r="L1371">
        <v>44600</v>
      </c>
      <c r="M1371">
        <v>44600</v>
      </c>
      <c r="N1371">
        <v>0</v>
      </c>
      <c r="O1371">
        <f t="shared" si="42"/>
        <v>44600</v>
      </c>
      <c r="P1371">
        <f t="shared" si="43"/>
        <v>316.66</v>
      </c>
    </row>
    <row r="1372" spans="1:16" ht="15">
      <c r="A1372" t="s">
        <v>878</v>
      </c>
      <c r="B1372" t="s">
        <v>879</v>
      </c>
      <c r="C1372">
        <v>138</v>
      </c>
      <c r="D1372" t="s">
        <v>31</v>
      </c>
      <c r="E1372" t="s">
        <v>880</v>
      </c>
      <c r="G1372" t="s">
        <v>881</v>
      </c>
      <c r="H1372" t="s">
        <v>91</v>
      </c>
      <c r="I1372">
        <v>1566</v>
      </c>
      <c r="J1372">
        <v>0.56</v>
      </c>
      <c r="K1372">
        <v>419600</v>
      </c>
      <c r="L1372">
        <v>139200</v>
      </c>
      <c r="M1372">
        <v>558800</v>
      </c>
      <c r="N1372">
        <v>0</v>
      </c>
      <c r="O1372">
        <f t="shared" si="42"/>
        <v>558800</v>
      </c>
      <c r="P1372">
        <f t="shared" si="43"/>
        <v>3967.48</v>
      </c>
    </row>
    <row r="1373" spans="1:16" ht="15">
      <c r="A1373" t="s">
        <v>3435</v>
      </c>
      <c r="B1373" t="s">
        <v>3436</v>
      </c>
      <c r="C1373">
        <v>142</v>
      </c>
      <c r="D1373" t="s">
        <v>31</v>
      </c>
      <c r="E1373" t="s">
        <v>3437</v>
      </c>
      <c r="G1373" t="s">
        <v>3</v>
      </c>
      <c r="H1373" t="s">
        <v>4</v>
      </c>
      <c r="I1373">
        <v>4548</v>
      </c>
      <c r="J1373">
        <v>0.14</v>
      </c>
      <c r="K1373">
        <v>181100</v>
      </c>
      <c r="L1373">
        <v>93300</v>
      </c>
      <c r="M1373">
        <v>274400</v>
      </c>
      <c r="N1373">
        <v>0</v>
      </c>
      <c r="O1373">
        <f t="shared" si="42"/>
        <v>274400</v>
      </c>
      <c r="P1373">
        <f t="shared" si="43"/>
        <v>1948.24</v>
      </c>
    </row>
    <row r="1374" spans="1:16" ht="15">
      <c r="A1374" t="s">
        <v>2577</v>
      </c>
      <c r="B1374" t="s">
        <v>2578</v>
      </c>
      <c r="C1374">
        <v>12</v>
      </c>
      <c r="D1374" t="s">
        <v>376</v>
      </c>
      <c r="E1374" t="s">
        <v>2579</v>
      </c>
      <c r="G1374" t="s">
        <v>2580</v>
      </c>
      <c r="H1374" t="s">
        <v>91</v>
      </c>
      <c r="I1374">
        <v>2050</v>
      </c>
      <c r="J1374">
        <v>0.06</v>
      </c>
      <c r="K1374">
        <v>63600</v>
      </c>
      <c r="L1374">
        <v>51200</v>
      </c>
      <c r="M1374">
        <v>114800</v>
      </c>
      <c r="N1374">
        <v>0</v>
      </c>
      <c r="O1374">
        <f t="shared" si="42"/>
        <v>114800</v>
      </c>
      <c r="P1374">
        <f t="shared" si="43"/>
        <v>815.08</v>
      </c>
    </row>
    <row r="1375" spans="1:16" ht="15">
      <c r="A1375" t="s">
        <v>3231</v>
      </c>
      <c r="B1375" t="s">
        <v>3232</v>
      </c>
      <c r="C1375">
        <v>14</v>
      </c>
      <c r="D1375" t="s">
        <v>376</v>
      </c>
      <c r="E1375" t="s">
        <v>795</v>
      </c>
      <c r="G1375" t="s">
        <v>3</v>
      </c>
      <c r="H1375" t="s">
        <v>4</v>
      </c>
      <c r="I1375">
        <v>4548</v>
      </c>
      <c r="J1375">
        <v>0.1</v>
      </c>
      <c r="K1375">
        <v>174100</v>
      </c>
      <c r="L1375">
        <v>83600</v>
      </c>
      <c r="M1375">
        <v>257700</v>
      </c>
      <c r="N1375">
        <v>0</v>
      </c>
      <c r="O1375">
        <f t="shared" si="42"/>
        <v>257700</v>
      </c>
      <c r="P1375">
        <f t="shared" si="43"/>
        <v>1829.67</v>
      </c>
    </row>
    <row r="1376" spans="1:16" ht="15">
      <c r="A1376" t="s">
        <v>3234</v>
      </c>
      <c r="B1376" t="s">
        <v>3236</v>
      </c>
      <c r="C1376">
        <v>10</v>
      </c>
      <c r="D1376" t="s">
        <v>376</v>
      </c>
      <c r="E1376" t="s">
        <v>795</v>
      </c>
      <c r="G1376" t="s">
        <v>3</v>
      </c>
      <c r="H1376" t="s">
        <v>4</v>
      </c>
      <c r="I1376">
        <v>4548</v>
      </c>
      <c r="J1376">
        <v>0.5</v>
      </c>
      <c r="K1376">
        <v>594200</v>
      </c>
      <c r="L1376">
        <v>160700</v>
      </c>
      <c r="M1376">
        <v>754900</v>
      </c>
      <c r="N1376">
        <v>0</v>
      </c>
      <c r="O1376">
        <f t="shared" si="42"/>
        <v>754900</v>
      </c>
      <c r="P1376">
        <f t="shared" si="43"/>
        <v>5359.79</v>
      </c>
    </row>
    <row r="1377" spans="1:16" ht="15">
      <c r="A1377" t="s">
        <v>3234</v>
      </c>
      <c r="B1377" t="s">
        <v>3236</v>
      </c>
      <c r="C1377">
        <v>11</v>
      </c>
      <c r="D1377" t="s">
        <v>376</v>
      </c>
      <c r="E1377" t="s">
        <v>795</v>
      </c>
      <c r="G1377" t="s">
        <v>3</v>
      </c>
      <c r="H1377" t="s">
        <v>4</v>
      </c>
      <c r="I1377">
        <v>4548</v>
      </c>
      <c r="J1377">
        <v>0</v>
      </c>
      <c r="K1377">
        <v>0</v>
      </c>
      <c r="L1377">
        <v>95600</v>
      </c>
      <c r="M1377">
        <v>95600</v>
      </c>
      <c r="N1377">
        <v>0</v>
      </c>
      <c r="O1377">
        <f t="shared" si="42"/>
        <v>95600</v>
      </c>
      <c r="P1377">
        <f t="shared" si="43"/>
        <v>678.76</v>
      </c>
    </row>
    <row r="1378" spans="1:16" ht="15">
      <c r="A1378" t="s">
        <v>786</v>
      </c>
      <c r="B1378" t="s">
        <v>787</v>
      </c>
      <c r="C1378">
        <v>8</v>
      </c>
      <c r="D1378" t="s">
        <v>376</v>
      </c>
      <c r="E1378" t="s">
        <v>788</v>
      </c>
      <c r="G1378" t="s">
        <v>3</v>
      </c>
      <c r="H1378" t="s">
        <v>4</v>
      </c>
      <c r="I1378">
        <v>4548</v>
      </c>
      <c r="J1378">
        <v>0.15</v>
      </c>
      <c r="K1378">
        <v>294500</v>
      </c>
      <c r="L1378">
        <v>88700</v>
      </c>
      <c r="M1378">
        <v>383200</v>
      </c>
      <c r="N1378">
        <v>10000</v>
      </c>
      <c r="O1378">
        <f t="shared" si="42"/>
        <v>373200</v>
      </c>
      <c r="P1378">
        <f t="shared" si="43"/>
        <v>2649.7200000000003</v>
      </c>
    </row>
    <row r="1379" spans="1:16" ht="15">
      <c r="A1379" t="s">
        <v>375</v>
      </c>
      <c r="B1379" t="s">
        <v>377</v>
      </c>
      <c r="C1379">
        <v>5</v>
      </c>
      <c r="D1379" t="s">
        <v>376</v>
      </c>
      <c r="E1379" t="s">
        <v>378</v>
      </c>
      <c r="G1379" t="s">
        <v>379</v>
      </c>
      <c r="H1379" t="s">
        <v>165</v>
      </c>
      <c r="I1379">
        <v>3273</v>
      </c>
      <c r="J1379">
        <v>0.21</v>
      </c>
      <c r="K1379">
        <v>334300</v>
      </c>
      <c r="L1379">
        <v>88600</v>
      </c>
      <c r="M1379">
        <v>422900</v>
      </c>
      <c r="N1379">
        <v>0</v>
      </c>
      <c r="O1379">
        <f t="shared" si="42"/>
        <v>422900</v>
      </c>
      <c r="P1379">
        <f t="shared" si="43"/>
        <v>3002.59</v>
      </c>
    </row>
    <row r="1380" spans="1:16" ht="15">
      <c r="A1380" t="s">
        <v>375</v>
      </c>
      <c r="B1380" t="s">
        <v>377</v>
      </c>
      <c r="E1380" t="s">
        <v>378</v>
      </c>
      <c r="G1380" t="s">
        <v>379</v>
      </c>
      <c r="H1380" t="s">
        <v>165</v>
      </c>
      <c r="I1380">
        <v>3273</v>
      </c>
      <c r="J1380">
        <v>0</v>
      </c>
      <c r="K1380">
        <v>0</v>
      </c>
      <c r="L1380">
        <v>6700</v>
      </c>
      <c r="M1380">
        <v>6700</v>
      </c>
      <c r="N1380">
        <v>0</v>
      </c>
      <c r="O1380">
        <f t="shared" si="42"/>
        <v>6700</v>
      </c>
      <c r="P1380">
        <f t="shared" si="43"/>
        <v>47.57</v>
      </c>
    </row>
    <row r="1381" spans="1:16" ht="15">
      <c r="A1381" t="s">
        <v>3914</v>
      </c>
      <c r="B1381" t="s">
        <v>3915</v>
      </c>
      <c r="C1381">
        <v>148</v>
      </c>
      <c r="D1381" t="s">
        <v>31</v>
      </c>
      <c r="E1381" t="s">
        <v>3916</v>
      </c>
      <c r="G1381" t="s">
        <v>1789</v>
      </c>
      <c r="H1381" t="s">
        <v>4</v>
      </c>
      <c r="I1381">
        <v>4347</v>
      </c>
      <c r="J1381">
        <v>0.06</v>
      </c>
      <c r="K1381">
        <v>165000</v>
      </c>
      <c r="L1381">
        <v>159400</v>
      </c>
      <c r="M1381">
        <v>324400</v>
      </c>
      <c r="N1381">
        <v>0</v>
      </c>
      <c r="O1381">
        <f t="shared" si="42"/>
        <v>324400</v>
      </c>
      <c r="P1381">
        <f t="shared" si="43"/>
        <v>2303.2400000000002</v>
      </c>
    </row>
    <row r="1382" spans="1:16" ht="15">
      <c r="A1382" t="s">
        <v>1460</v>
      </c>
      <c r="B1382" t="s">
        <v>1461</v>
      </c>
      <c r="C1382">
        <v>1442</v>
      </c>
      <c r="D1382" t="s">
        <v>5</v>
      </c>
      <c r="E1382" t="s">
        <v>1462</v>
      </c>
      <c r="G1382" t="s">
        <v>913</v>
      </c>
      <c r="H1382" t="s">
        <v>91</v>
      </c>
      <c r="I1382">
        <v>1473</v>
      </c>
      <c r="J1382">
        <v>0.15</v>
      </c>
      <c r="K1382">
        <v>268300</v>
      </c>
      <c r="L1382">
        <v>95800</v>
      </c>
      <c r="M1382">
        <v>364100</v>
      </c>
      <c r="N1382">
        <v>0</v>
      </c>
      <c r="O1382">
        <f t="shared" si="42"/>
        <v>364100</v>
      </c>
      <c r="P1382">
        <f t="shared" si="43"/>
        <v>2585.11</v>
      </c>
    </row>
    <row r="1383" spans="1:16" ht="15">
      <c r="A1383" t="s">
        <v>7</v>
      </c>
      <c r="B1383" t="s">
        <v>18</v>
      </c>
      <c r="C1383">
        <v>1447</v>
      </c>
      <c r="D1383" t="s">
        <v>5</v>
      </c>
      <c r="E1383" t="s">
        <v>9</v>
      </c>
      <c r="G1383" t="s">
        <v>3</v>
      </c>
      <c r="H1383" t="s">
        <v>4</v>
      </c>
      <c r="I1383">
        <v>4548</v>
      </c>
      <c r="J1383">
        <v>1.15</v>
      </c>
      <c r="K1383">
        <v>820400</v>
      </c>
      <c r="L1383">
        <v>221200</v>
      </c>
      <c r="M1383">
        <v>1041600</v>
      </c>
      <c r="N1383">
        <v>1041600</v>
      </c>
      <c r="O1383">
        <f t="shared" si="42"/>
        <v>0</v>
      </c>
      <c r="P1383">
        <f t="shared" si="43"/>
        <v>0</v>
      </c>
    </row>
    <row r="1384" spans="1:16" ht="15">
      <c r="A1384" t="s">
        <v>1618</v>
      </c>
      <c r="B1384" t="s">
        <v>1619</v>
      </c>
      <c r="C1384">
        <v>1433</v>
      </c>
      <c r="D1384" t="s">
        <v>5</v>
      </c>
      <c r="E1384" t="s">
        <v>1620</v>
      </c>
      <c r="G1384" t="s">
        <v>1621</v>
      </c>
      <c r="H1384" t="s">
        <v>4</v>
      </c>
      <c r="I1384">
        <v>4078</v>
      </c>
      <c r="J1384">
        <v>0.39</v>
      </c>
      <c r="K1384">
        <v>439500</v>
      </c>
      <c r="L1384">
        <v>55000</v>
      </c>
      <c r="M1384">
        <v>494500</v>
      </c>
      <c r="N1384">
        <v>0</v>
      </c>
      <c r="O1384">
        <f t="shared" si="42"/>
        <v>494500</v>
      </c>
      <c r="P1384">
        <f t="shared" si="43"/>
        <v>3510.9500000000003</v>
      </c>
    </row>
    <row r="1385" spans="1:16" ht="15">
      <c r="A1385" t="s">
        <v>1497</v>
      </c>
      <c r="B1385" t="s">
        <v>1498</v>
      </c>
      <c r="E1385" t="s">
        <v>1495</v>
      </c>
      <c r="G1385" t="s">
        <v>1496</v>
      </c>
      <c r="H1385" t="s">
        <v>1234</v>
      </c>
      <c r="I1385">
        <v>6360</v>
      </c>
      <c r="J1385">
        <v>0.04</v>
      </c>
      <c r="K1385">
        <v>4400</v>
      </c>
      <c r="L1385">
        <v>0</v>
      </c>
      <c r="M1385">
        <v>4400</v>
      </c>
      <c r="N1385">
        <v>0</v>
      </c>
      <c r="O1385">
        <f t="shared" si="42"/>
        <v>4400</v>
      </c>
      <c r="P1385">
        <f t="shared" si="43"/>
        <v>31.240000000000002</v>
      </c>
    </row>
    <row r="1386" spans="1:16" ht="15">
      <c r="A1386" t="s">
        <v>3309</v>
      </c>
      <c r="B1386" t="s">
        <v>3310</v>
      </c>
      <c r="C1386">
        <v>4</v>
      </c>
      <c r="D1386" t="s">
        <v>1203</v>
      </c>
      <c r="E1386" t="s">
        <v>3311</v>
      </c>
      <c r="G1386" t="s">
        <v>863</v>
      </c>
      <c r="H1386" t="s">
        <v>4</v>
      </c>
      <c r="I1386">
        <v>4110</v>
      </c>
      <c r="J1386">
        <v>0.25</v>
      </c>
      <c r="K1386">
        <v>403500</v>
      </c>
      <c r="L1386">
        <v>182600</v>
      </c>
      <c r="M1386">
        <v>586100</v>
      </c>
      <c r="N1386">
        <v>0</v>
      </c>
      <c r="O1386">
        <f t="shared" si="42"/>
        <v>586100</v>
      </c>
      <c r="P1386">
        <f t="shared" si="43"/>
        <v>4161.31</v>
      </c>
    </row>
    <row r="1387" spans="1:16" ht="15">
      <c r="A1387" t="s">
        <v>769</v>
      </c>
      <c r="B1387" t="s">
        <v>771</v>
      </c>
      <c r="C1387">
        <v>6</v>
      </c>
      <c r="D1387" t="s">
        <v>770</v>
      </c>
      <c r="E1387" t="s">
        <v>772</v>
      </c>
      <c r="G1387" t="s">
        <v>3</v>
      </c>
      <c r="H1387" t="s">
        <v>4</v>
      </c>
      <c r="I1387">
        <v>4548</v>
      </c>
      <c r="J1387">
        <v>3.75</v>
      </c>
      <c r="K1387">
        <v>90500</v>
      </c>
      <c r="L1387">
        <v>65100</v>
      </c>
      <c r="M1387">
        <v>155600</v>
      </c>
      <c r="N1387">
        <v>0</v>
      </c>
      <c r="O1387">
        <f t="shared" si="42"/>
        <v>155600</v>
      </c>
      <c r="P1387">
        <f t="shared" si="43"/>
        <v>1104.76</v>
      </c>
    </row>
    <row r="1388" spans="1:16" ht="15">
      <c r="A1388" t="s">
        <v>1446</v>
      </c>
      <c r="B1388" t="s">
        <v>1447</v>
      </c>
      <c r="C1388">
        <v>7</v>
      </c>
      <c r="D1388" t="s">
        <v>770</v>
      </c>
      <c r="E1388" t="s">
        <v>1448</v>
      </c>
      <c r="G1388" t="s">
        <v>1449</v>
      </c>
      <c r="H1388" t="s">
        <v>91</v>
      </c>
      <c r="I1388">
        <v>2170</v>
      </c>
      <c r="J1388">
        <v>0.31</v>
      </c>
      <c r="K1388">
        <v>51100</v>
      </c>
      <c r="L1388">
        <v>82800</v>
      </c>
      <c r="M1388">
        <v>133900</v>
      </c>
      <c r="N1388">
        <v>0</v>
      </c>
      <c r="O1388">
        <f t="shared" si="42"/>
        <v>133900</v>
      </c>
      <c r="P1388">
        <f t="shared" si="43"/>
        <v>950.69</v>
      </c>
    </row>
    <row r="1389" spans="1:16" ht="15">
      <c r="A1389" t="s">
        <v>1348</v>
      </c>
      <c r="B1389" t="s">
        <v>1350</v>
      </c>
      <c r="C1389">
        <v>20</v>
      </c>
      <c r="D1389" t="s">
        <v>1349</v>
      </c>
      <c r="E1389" t="s">
        <v>1351</v>
      </c>
      <c r="G1389" t="s">
        <v>1352</v>
      </c>
      <c r="H1389" t="s">
        <v>165</v>
      </c>
      <c r="I1389">
        <v>3057</v>
      </c>
      <c r="J1389">
        <v>1.5</v>
      </c>
      <c r="K1389">
        <v>377400</v>
      </c>
      <c r="L1389">
        <v>192400</v>
      </c>
      <c r="M1389">
        <v>569800</v>
      </c>
      <c r="N1389">
        <v>0</v>
      </c>
      <c r="O1389">
        <f t="shared" si="42"/>
        <v>569800</v>
      </c>
      <c r="P1389">
        <f t="shared" si="43"/>
        <v>4045.5800000000004</v>
      </c>
    </row>
    <row r="1390" spans="1:16" ht="15">
      <c r="A1390" t="s">
        <v>1385</v>
      </c>
      <c r="B1390" t="s">
        <v>2542</v>
      </c>
      <c r="C1390">
        <v>49</v>
      </c>
      <c r="D1390" t="s">
        <v>336</v>
      </c>
      <c r="E1390" t="s">
        <v>1387</v>
      </c>
      <c r="G1390" t="s">
        <v>3</v>
      </c>
      <c r="H1390" t="s">
        <v>4</v>
      </c>
      <c r="I1390">
        <v>4548</v>
      </c>
      <c r="J1390">
        <v>0.68</v>
      </c>
      <c r="K1390">
        <v>69200</v>
      </c>
      <c r="L1390">
        <v>93000</v>
      </c>
      <c r="M1390">
        <v>162200</v>
      </c>
      <c r="N1390">
        <v>10000</v>
      </c>
      <c r="O1390">
        <f t="shared" si="42"/>
        <v>152200</v>
      </c>
      <c r="P1390">
        <f t="shared" si="43"/>
        <v>1080.6200000000001</v>
      </c>
    </row>
    <row r="1391" spans="1:16" ht="15">
      <c r="A1391" t="s">
        <v>2653</v>
      </c>
      <c r="B1391" t="s">
        <v>3202</v>
      </c>
      <c r="C1391">
        <v>5</v>
      </c>
      <c r="D1391" t="s">
        <v>770</v>
      </c>
      <c r="E1391" t="s">
        <v>2655</v>
      </c>
      <c r="G1391" t="s">
        <v>2656</v>
      </c>
      <c r="H1391" t="s">
        <v>819</v>
      </c>
      <c r="I1391">
        <v>12121</v>
      </c>
      <c r="J1391">
        <v>0.2</v>
      </c>
      <c r="K1391">
        <v>43700</v>
      </c>
      <c r="L1391">
        <v>47000</v>
      </c>
      <c r="M1391">
        <v>90700</v>
      </c>
      <c r="N1391">
        <v>0</v>
      </c>
      <c r="O1391">
        <f t="shared" si="42"/>
        <v>90700</v>
      </c>
      <c r="P1391">
        <f t="shared" si="43"/>
        <v>643.97</v>
      </c>
    </row>
    <row r="1392" spans="1:16" ht="15">
      <c r="A1392" t="s">
        <v>640</v>
      </c>
      <c r="B1392" t="s">
        <v>641</v>
      </c>
      <c r="C1392">
        <v>47</v>
      </c>
      <c r="D1392" t="s">
        <v>336</v>
      </c>
      <c r="E1392" t="s">
        <v>642</v>
      </c>
      <c r="G1392" t="s">
        <v>3</v>
      </c>
      <c r="H1392" t="s">
        <v>4</v>
      </c>
      <c r="I1392">
        <v>4548</v>
      </c>
      <c r="J1392">
        <v>0.54</v>
      </c>
      <c r="K1392">
        <v>81100</v>
      </c>
      <c r="L1392">
        <v>116000</v>
      </c>
      <c r="M1392">
        <v>197100</v>
      </c>
      <c r="N1392">
        <v>10000</v>
      </c>
      <c r="O1392">
        <f t="shared" si="42"/>
        <v>187100</v>
      </c>
      <c r="P1392">
        <f t="shared" si="43"/>
        <v>1328.41</v>
      </c>
    </row>
    <row r="1393" spans="1:16" ht="15">
      <c r="A1393" t="s">
        <v>2787</v>
      </c>
      <c r="B1393" t="s">
        <v>2788</v>
      </c>
      <c r="C1393">
        <v>17</v>
      </c>
      <c r="D1393" t="s">
        <v>1349</v>
      </c>
      <c r="E1393" t="s">
        <v>642</v>
      </c>
      <c r="G1393" t="s">
        <v>3</v>
      </c>
      <c r="H1393" t="s">
        <v>4</v>
      </c>
      <c r="I1393">
        <v>4548</v>
      </c>
      <c r="J1393">
        <v>0.59</v>
      </c>
      <c r="K1393">
        <v>280000</v>
      </c>
      <c r="L1393">
        <v>96700</v>
      </c>
      <c r="M1393">
        <v>376700</v>
      </c>
      <c r="N1393">
        <v>0</v>
      </c>
      <c r="O1393">
        <f t="shared" si="42"/>
        <v>376700</v>
      </c>
      <c r="P1393">
        <f t="shared" si="43"/>
        <v>2674.57</v>
      </c>
    </row>
    <row r="1394" spans="1:16" ht="15">
      <c r="A1394" t="s">
        <v>339</v>
      </c>
      <c r="B1394" t="s">
        <v>340</v>
      </c>
      <c r="C1394">
        <v>43</v>
      </c>
      <c r="D1394" t="s">
        <v>336</v>
      </c>
      <c r="E1394" t="s">
        <v>341</v>
      </c>
      <c r="G1394" t="s">
        <v>3</v>
      </c>
      <c r="H1394" t="s">
        <v>4</v>
      </c>
      <c r="I1394">
        <v>4548</v>
      </c>
      <c r="J1394">
        <v>0.75</v>
      </c>
      <c r="K1394">
        <v>72000</v>
      </c>
      <c r="L1394">
        <v>99700</v>
      </c>
      <c r="M1394">
        <v>171700</v>
      </c>
      <c r="N1394">
        <v>10000</v>
      </c>
      <c r="O1394">
        <f t="shared" si="42"/>
        <v>161700</v>
      </c>
      <c r="P1394">
        <f t="shared" si="43"/>
        <v>1148.0700000000002</v>
      </c>
    </row>
    <row r="1395" spans="1:16" ht="15">
      <c r="A1395" t="s">
        <v>1529</v>
      </c>
      <c r="B1395" t="s">
        <v>1530</v>
      </c>
      <c r="C1395">
        <v>6</v>
      </c>
      <c r="D1395" t="s">
        <v>1349</v>
      </c>
      <c r="E1395" t="s">
        <v>1531</v>
      </c>
      <c r="G1395" t="s">
        <v>3</v>
      </c>
      <c r="H1395" t="s">
        <v>4</v>
      </c>
      <c r="I1395">
        <v>4548</v>
      </c>
      <c r="J1395">
        <v>5.5</v>
      </c>
      <c r="K1395">
        <v>445300</v>
      </c>
      <c r="L1395">
        <v>291500</v>
      </c>
      <c r="M1395">
        <v>736800</v>
      </c>
      <c r="N1395">
        <v>10000</v>
      </c>
      <c r="O1395">
        <f t="shared" si="42"/>
        <v>726800</v>
      </c>
      <c r="P1395">
        <f t="shared" si="43"/>
        <v>5160.280000000001</v>
      </c>
    </row>
    <row r="1396" spans="1:16" ht="15">
      <c r="A1396" t="s">
        <v>1529</v>
      </c>
      <c r="B1396" t="s">
        <v>1530</v>
      </c>
      <c r="E1396" t="s">
        <v>1531</v>
      </c>
      <c r="G1396" t="s">
        <v>3</v>
      </c>
      <c r="H1396" t="s">
        <v>4</v>
      </c>
      <c r="I1396">
        <v>4548</v>
      </c>
      <c r="J1396">
        <v>0</v>
      </c>
      <c r="K1396">
        <v>0</v>
      </c>
      <c r="L1396">
        <v>36700</v>
      </c>
      <c r="M1396">
        <v>36700</v>
      </c>
      <c r="N1396">
        <v>0</v>
      </c>
      <c r="O1396">
        <f t="shared" si="42"/>
        <v>36700</v>
      </c>
      <c r="P1396">
        <f t="shared" si="43"/>
        <v>260.57</v>
      </c>
    </row>
    <row r="1397" spans="1:16" ht="15">
      <c r="A1397" t="s">
        <v>1529</v>
      </c>
      <c r="B1397" t="s">
        <v>1530</v>
      </c>
      <c r="C1397">
        <v>6</v>
      </c>
      <c r="D1397" t="s">
        <v>1349</v>
      </c>
      <c r="E1397" t="s">
        <v>1531</v>
      </c>
      <c r="G1397" t="s">
        <v>3</v>
      </c>
      <c r="H1397" t="s">
        <v>4</v>
      </c>
      <c r="I1397">
        <v>4548</v>
      </c>
      <c r="J1397">
        <v>0</v>
      </c>
      <c r="K1397">
        <v>0</v>
      </c>
      <c r="L1397">
        <v>298900</v>
      </c>
      <c r="M1397">
        <v>298900</v>
      </c>
      <c r="N1397">
        <v>0</v>
      </c>
      <c r="O1397">
        <f t="shared" si="42"/>
        <v>298900</v>
      </c>
      <c r="P1397">
        <f t="shared" si="43"/>
        <v>2122.19</v>
      </c>
    </row>
    <row r="1398" spans="1:16" ht="15">
      <c r="A1398" t="s">
        <v>3402</v>
      </c>
      <c r="B1398" t="s">
        <v>3403</v>
      </c>
      <c r="E1398" t="s">
        <v>3404</v>
      </c>
      <c r="G1398" t="s">
        <v>3405</v>
      </c>
      <c r="H1398" t="s">
        <v>4</v>
      </c>
      <c r="I1398">
        <v>4017</v>
      </c>
      <c r="J1398">
        <v>2.75</v>
      </c>
      <c r="K1398">
        <v>422900</v>
      </c>
      <c r="L1398">
        <v>0</v>
      </c>
      <c r="M1398">
        <v>422900</v>
      </c>
      <c r="N1398">
        <v>0</v>
      </c>
      <c r="O1398">
        <f t="shared" si="42"/>
        <v>422900</v>
      </c>
      <c r="P1398">
        <f t="shared" si="43"/>
        <v>3002.59</v>
      </c>
    </row>
    <row r="1399" spans="1:16" ht="15">
      <c r="A1399" t="s">
        <v>3428</v>
      </c>
      <c r="B1399" t="s">
        <v>3429</v>
      </c>
      <c r="C1399">
        <v>25</v>
      </c>
      <c r="D1399" t="s">
        <v>336</v>
      </c>
      <c r="E1399" t="s">
        <v>3430</v>
      </c>
      <c r="G1399" t="s">
        <v>3</v>
      </c>
      <c r="H1399" t="s">
        <v>4</v>
      </c>
      <c r="I1399">
        <v>4548</v>
      </c>
      <c r="J1399">
        <v>0.5</v>
      </c>
      <c r="K1399">
        <v>46900</v>
      </c>
      <c r="L1399">
        <v>235700</v>
      </c>
      <c r="M1399">
        <v>282600</v>
      </c>
      <c r="N1399">
        <v>0</v>
      </c>
      <c r="O1399">
        <f t="shared" si="42"/>
        <v>282600</v>
      </c>
      <c r="P1399">
        <f t="shared" si="43"/>
        <v>2006.46</v>
      </c>
    </row>
    <row r="1400" spans="1:16" ht="15">
      <c r="A1400" t="s">
        <v>514</v>
      </c>
      <c r="B1400" t="s">
        <v>2257</v>
      </c>
      <c r="E1400" t="s">
        <v>516</v>
      </c>
      <c r="G1400" t="s">
        <v>3</v>
      </c>
      <c r="H1400" t="s">
        <v>4</v>
      </c>
      <c r="I1400">
        <v>4548</v>
      </c>
      <c r="J1400">
        <v>1.22</v>
      </c>
      <c r="K1400">
        <v>76500</v>
      </c>
      <c r="L1400">
        <v>0</v>
      </c>
      <c r="M1400">
        <v>76500</v>
      </c>
      <c r="N1400">
        <v>0</v>
      </c>
      <c r="O1400">
        <f t="shared" si="42"/>
        <v>76500</v>
      </c>
      <c r="P1400">
        <f t="shared" si="43"/>
        <v>543.15</v>
      </c>
    </row>
    <row r="1401" spans="1:16" ht="15">
      <c r="A1401" t="s">
        <v>514</v>
      </c>
      <c r="B1401" t="s">
        <v>515</v>
      </c>
      <c r="C1401">
        <v>76</v>
      </c>
      <c r="D1401" t="s">
        <v>31</v>
      </c>
      <c r="E1401" t="s">
        <v>516</v>
      </c>
      <c r="G1401" t="s">
        <v>3</v>
      </c>
      <c r="H1401" t="s">
        <v>4</v>
      </c>
      <c r="I1401">
        <v>4548</v>
      </c>
      <c r="J1401">
        <v>1.08</v>
      </c>
      <c r="K1401">
        <v>90600</v>
      </c>
      <c r="L1401">
        <v>201900</v>
      </c>
      <c r="M1401">
        <v>292500</v>
      </c>
      <c r="N1401">
        <v>0</v>
      </c>
      <c r="O1401">
        <f t="shared" si="42"/>
        <v>292500</v>
      </c>
      <c r="P1401">
        <f t="shared" si="43"/>
        <v>2076.75</v>
      </c>
    </row>
    <row r="1402" spans="1:16" ht="15">
      <c r="A1402" t="s">
        <v>623</v>
      </c>
      <c r="B1402" t="s">
        <v>624</v>
      </c>
      <c r="C1402">
        <v>94</v>
      </c>
      <c r="D1402" t="s">
        <v>31</v>
      </c>
      <c r="E1402" t="s">
        <v>625</v>
      </c>
      <c r="G1402" t="s">
        <v>3</v>
      </c>
      <c r="H1402" t="s">
        <v>4</v>
      </c>
      <c r="I1402">
        <v>4548</v>
      </c>
      <c r="J1402">
        <v>0</v>
      </c>
      <c r="K1402">
        <v>0</v>
      </c>
      <c r="L1402">
        <v>28500</v>
      </c>
      <c r="M1402">
        <v>28500</v>
      </c>
      <c r="N1402">
        <v>10000</v>
      </c>
      <c r="O1402">
        <f t="shared" si="42"/>
        <v>18500</v>
      </c>
      <c r="P1402">
        <f t="shared" si="43"/>
        <v>131.35</v>
      </c>
    </row>
    <row r="1403" spans="1:16" ht="15">
      <c r="A1403" t="s">
        <v>3672</v>
      </c>
      <c r="B1403" t="s">
        <v>624</v>
      </c>
      <c r="E1403" t="s">
        <v>3673</v>
      </c>
      <c r="F1403" t="s">
        <v>625</v>
      </c>
      <c r="G1403" t="s">
        <v>3</v>
      </c>
      <c r="H1403" t="s">
        <v>4</v>
      </c>
      <c r="I1403">
        <v>4548</v>
      </c>
      <c r="J1403">
        <v>0.64</v>
      </c>
      <c r="K1403">
        <v>75000</v>
      </c>
      <c r="L1403">
        <v>0</v>
      </c>
      <c r="M1403">
        <v>75000</v>
      </c>
      <c r="N1403">
        <v>0</v>
      </c>
      <c r="O1403">
        <f t="shared" si="42"/>
        <v>75000</v>
      </c>
      <c r="P1403">
        <f t="shared" si="43"/>
        <v>532.5</v>
      </c>
    </row>
    <row r="1404" spans="1:16" ht="15">
      <c r="A1404" t="s">
        <v>3411</v>
      </c>
      <c r="B1404" t="s">
        <v>3412</v>
      </c>
      <c r="C1404">
        <v>98</v>
      </c>
      <c r="D1404" t="s">
        <v>31</v>
      </c>
      <c r="E1404" t="s">
        <v>3413</v>
      </c>
      <c r="F1404" t="s">
        <v>3414</v>
      </c>
      <c r="G1404" t="s">
        <v>3415</v>
      </c>
      <c r="H1404" t="s">
        <v>1086</v>
      </c>
      <c r="I1404">
        <v>5663</v>
      </c>
      <c r="J1404">
        <v>0.88</v>
      </c>
      <c r="K1404">
        <v>85400</v>
      </c>
      <c r="L1404">
        <v>41000</v>
      </c>
      <c r="M1404">
        <v>126400</v>
      </c>
      <c r="N1404">
        <v>0</v>
      </c>
      <c r="O1404">
        <f t="shared" si="42"/>
        <v>126400</v>
      </c>
      <c r="P1404">
        <f t="shared" si="43"/>
        <v>897.44</v>
      </c>
    </row>
    <row r="1405" spans="1:16" ht="15">
      <c r="A1405" t="s">
        <v>783</v>
      </c>
      <c r="B1405" t="s">
        <v>784</v>
      </c>
      <c r="C1405">
        <v>106</v>
      </c>
      <c r="D1405" t="s">
        <v>31</v>
      </c>
      <c r="E1405" t="s">
        <v>785</v>
      </c>
      <c r="G1405" t="s">
        <v>3</v>
      </c>
      <c r="H1405" t="s">
        <v>4</v>
      </c>
      <c r="I1405">
        <v>4548</v>
      </c>
      <c r="J1405">
        <v>1.5</v>
      </c>
      <c r="K1405">
        <v>93100</v>
      </c>
      <c r="L1405">
        <v>149900</v>
      </c>
      <c r="M1405">
        <v>243000</v>
      </c>
      <c r="N1405">
        <v>10000</v>
      </c>
      <c r="O1405">
        <f t="shared" si="42"/>
        <v>233000</v>
      </c>
      <c r="P1405">
        <f t="shared" si="43"/>
        <v>1654.3000000000002</v>
      </c>
    </row>
    <row r="1406" spans="1:16" ht="15">
      <c r="A1406" t="s">
        <v>3289</v>
      </c>
      <c r="B1406" t="s">
        <v>3291</v>
      </c>
      <c r="C1406">
        <v>8</v>
      </c>
      <c r="D1406" t="s">
        <v>3290</v>
      </c>
      <c r="E1406" t="s">
        <v>3292</v>
      </c>
      <c r="G1406" t="s">
        <v>3</v>
      </c>
      <c r="H1406" t="s">
        <v>4</v>
      </c>
      <c r="I1406">
        <v>4548</v>
      </c>
      <c r="J1406">
        <v>9.4</v>
      </c>
      <c r="K1406">
        <v>335800</v>
      </c>
      <c r="L1406">
        <v>321300</v>
      </c>
      <c r="M1406">
        <v>657100</v>
      </c>
      <c r="N1406">
        <v>0</v>
      </c>
      <c r="O1406">
        <f t="shared" si="42"/>
        <v>657100</v>
      </c>
      <c r="P1406">
        <f t="shared" si="43"/>
        <v>4665.41</v>
      </c>
    </row>
    <row r="1407" spans="1:16" ht="15">
      <c r="A1407" t="s">
        <v>3289</v>
      </c>
      <c r="B1407" t="s">
        <v>3291</v>
      </c>
      <c r="E1407" t="s">
        <v>3292</v>
      </c>
      <c r="G1407" t="s">
        <v>3</v>
      </c>
      <c r="H1407" t="s">
        <v>4</v>
      </c>
      <c r="I1407">
        <v>4548</v>
      </c>
      <c r="J1407">
        <v>0</v>
      </c>
      <c r="K1407">
        <v>0</v>
      </c>
      <c r="L1407">
        <v>95000</v>
      </c>
      <c r="M1407">
        <v>95000</v>
      </c>
      <c r="N1407">
        <v>0</v>
      </c>
      <c r="O1407">
        <f t="shared" si="42"/>
        <v>95000</v>
      </c>
      <c r="P1407">
        <f t="shared" si="43"/>
        <v>674.5</v>
      </c>
    </row>
    <row r="1408" spans="1:16" ht="15">
      <c r="A1408" t="s">
        <v>335</v>
      </c>
      <c r="B1408" t="s">
        <v>337</v>
      </c>
      <c r="C1408">
        <v>23</v>
      </c>
      <c r="D1408" t="s">
        <v>336</v>
      </c>
      <c r="E1408" t="s">
        <v>338</v>
      </c>
      <c r="G1408" t="s">
        <v>3</v>
      </c>
      <c r="H1408" t="s">
        <v>4</v>
      </c>
      <c r="I1408">
        <v>4548</v>
      </c>
      <c r="J1408">
        <v>1.6</v>
      </c>
      <c r="K1408">
        <v>84200</v>
      </c>
      <c r="L1408">
        <v>142200</v>
      </c>
      <c r="M1408">
        <v>226400</v>
      </c>
      <c r="N1408">
        <v>6000</v>
      </c>
      <c r="O1408">
        <f t="shared" si="42"/>
        <v>220400</v>
      </c>
      <c r="P1408">
        <f t="shared" si="43"/>
        <v>1564.8400000000001</v>
      </c>
    </row>
    <row r="1409" spans="1:16" ht="15">
      <c r="A1409" t="s">
        <v>1499</v>
      </c>
      <c r="B1409" t="s">
        <v>1500</v>
      </c>
      <c r="E1409" t="s">
        <v>338</v>
      </c>
      <c r="G1409" t="s">
        <v>3</v>
      </c>
      <c r="H1409" t="s">
        <v>4</v>
      </c>
      <c r="I1409">
        <v>4548</v>
      </c>
      <c r="J1409">
        <v>1.64</v>
      </c>
      <c r="K1409">
        <v>70900</v>
      </c>
      <c r="L1409">
        <v>0</v>
      </c>
      <c r="M1409">
        <v>70900</v>
      </c>
      <c r="N1409">
        <v>0</v>
      </c>
      <c r="O1409">
        <f t="shared" si="42"/>
        <v>70900</v>
      </c>
      <c r="P1409">
        <f t="shared" si="43"/>
        <v>503.39000000000004</v>
      </c>
    </row>
    <row r="1410" spans="1:16" ht="15">
      <c r="A1410" t="s">
        <v>3203</v>
      </c>
      <c r="B1410" t="s">
        <v>3204</v>
      </c>
      <c r="C1410">
        <v>114</v>
      </c>
      <c r="D1410" t="s">
        <v>31</v>
      </c>
      <c r="E1410" t="s">
        <v>3205</v>
      </c>
      <c r="G1410" t="s">
        <v>564</v>
      </c>
      <c r="H1410" t="s">
        <v>4</v>
      </c>
      <c r="I1410">
        <v>4096</v>
      </c>
      <c r="J1410">
        <v>0.14</v>
      </c>
      <c r="K1410">
        <v>181100</v>
      </c>
      <c r="L1410">
        <v>131300</v>
      </c>
      <c r="M1410">
        <v>312400</v>
      </c>
      <c r="N1410">
        <v>0</v>
      </c>
      <c r="O1410">
        <f aca="true" t="shared" si="44" ref="O1410:O1473">+M1410-N1410</f>
        <v>312400</v>
      </c>
      <c r="P1410">
        <f aca="true" t="shared" si="45" ref="P1410:P1473">+O1410*0.0071</f>
        <v>2218.04</v>
      </c>
    </row>
    <row r="1411" spans="1:16" ht="15">
      <c r="A1411" t="s">
        <v>1799</v>
      </c>
      <c r="B1411" t="s">
        <v>1800</v>
      </c>
      <c r="C1411">
        <v>4</v>
      </c>
      <c r="D1411" t="s">
        <v>981</v>
      </c>
      <c r="E1411" t="s">
        <v>1801</v>
      </c>
      <c r="G1411" t="s">
        <v>1802</v>
      </c>
      <c r="H1411" t="s">
        <v>91</v>
      </c>
      <c r="I1411">
        <v>1201</v>
      </c>
      <c r="J1411">
        <v>0.15</v>
      </c>
      <c r="K1411">
        <v>204000</v>
      </c>
      <c r="L1411">
        <v>39100</v>
      </c>
      <c r="M1411">
        <v>243100</v>
      </c>
      <c r="N1411">
        <v>0</v>
      </c>
      <c r="O1411">
        <f t="shared" si="44"/>
        <v>243100</v>
      </c>
      <c r="P1411">
        <f t="shared" si="45"/>
        <v>1726.01</v>
      </c>
    </row>
    <row r="1412" spans="1:16" ht="15">
      <c r="A1412" t="s">
        <v>1463</v>
      </c>
      <c r="B1412" t="s">
        <v>1464</v>
      </c>
      <c r="E1412" t="s">
        <v>1465</v>
      </c>
      <c r="F1412" t="s">
        <v>1466</v>
      </c>
      <c r="G1412" t="s">
        <v>1467</v>
      </c>
      <c r="H1412" t="s">
        <v>4</v>
      </c>
      <c r="I1412">
        <v>4342</v>
      </c>
      <c r="J1412">
        <v>0.63</v>
      </c>
      <c r="K1412">
        <v>89300</v>
      </c>
      <c r="L1412">
        <v>0</v>
      </c>
      <c r="M1412">
        <v>89300</v>
      </c>
      <c r="N1412">
        <v>0</v>
      </c>
      <c r="O1412">
        <f t="shared" si="44"/>
        <v>89300</v>
      </c>
      <c r="P1412">
        <f t="shared" si="45"/>
        <v>634.0300000000001</v>
      </c>
    </row>
    <row r="1413" spans="1:16" ht="15">
      <c r="A1413" t="s">
        <v>3589</v>
      </c>
      <c r="B1413" t="s">
        <v>3590</v>
      </c>
      <c r="C1413">
        <v>18</v>
      </c>
      <c r="D1413" t="s">
        <v>981</v>
      </c>
      <c r="E1413" t="s">
        <v>3591</v>
      </c>
      <c r="G1413" t="s">
        <v>3592</v>
      </c>
      <c r="H1413" t="s">
        <v>91</v>
      </c>
      <c r="I1413">
        <v>1845</v>
      </c>
      <c r="J1413">
        <v>0.32</v>
      </c>
      <c r="K1413">
        <v>237600</v>
      </c>
      <c r="L1413">
        <v>72500</v>
      </c>
      <c r="M1413">
        <v>310100</v>
      </c>
      <c r="N1413">
        <v>0</v>
      </c>
      <c r="O1413">
        <f t="shared" si="44"/>
        <v>310100</v>
      </c>
      <c r="P1413">
        <f t="shared" si="45"/>
        <v>2201.71</v>
      </c>
    </row>
    <row r="1414" spans="1:16" ht="15">
      <c r="A1414" t="s">
        <v>3594</v>
      </c>
      <c r="B1414" t="s">
        <v>3595</v>
      </c>
      <c r="C1414">
        <v>22</v>
      </c>
      <c r="D1414" t="s">
        <v>981</v>
      </c>
      <c r="E1414" t="s">
        <v>3596</v>
      </c>
      <c r="G1414" t="s">
        <v>3</v>
      </c>
      <c r="H1414" t="s">
        <v>4</v>
      </c>
      <c r="I1414">
        <v>4548</v>
      </c>
      <c r="J1414">
        <v>0.25</v>
      </c>
      <c r="K1414">
        <v>237400</v>
      </c>
      <c r="L1414">
        <v>108500</v>
      </c>
      <c r="M1414">
        <v>345900</v>
      </c>
      <c r="N1414">
        <v>10000</v>
      </c>
      <c r="O1414">
        <f t="shared" si="44"/>
        <v>335900</v>
      </c>
      <c r="P1414">
        <f t="shared" si="45"/>
        <v>2384.8900000000003</v>
      </c>
    </row>
    <row r="1415" spans="1:16" ht="15">
      <c r="A1415" t="s">
        <v>4018</v>
      </c>
      <c r="B1415" t="s">
        <v>4019</v>
      </c>
      <c r="E1415" t="s">
        <v>4020</v>
      </c>
      <c r="G1415" t="s">
        <v>3</v>
      </c>
      <c r="H1415" t="s">
        <v>4</v>
      </c>
      <c r="I1415">
        <v>4548</v>
      </c>
      <c r="J1415">
        <v>0.32</v>
      </c>
      <c r="K1415">
        <v>47800</v>
      </c>
      <c r="L1415">
        <v>0</v>
      </c>
      <c r="M1415">
        <v>47800</v>
      </c>
      <c r="N1415">
        <v>0</v>
      </c>
      <c r="O1415">
        <f t="shared" si="44"/>
        <v>47800</v>
      </c>
      <c r="P1415">
        <f t="shared" si="45"/>
        <v>339.38</v>
      </c>
    </row>
    <row r="1416" spans="1:16" ht="15">
      <c r="A1416" t="s">
        <v>4018</v>
      </c>
      <c r="B1416" t="s">
        <v>4021</v>
      </c>
      <c r="E1416" t="s">
        <v>4020</v>
      </c>
      <c r="G1416" t="s">
        <v>3</v>
      </c>
      <c r="H1416" t="s">
        <v>4</v>
      </c>
      <c r="I1416">
        <v>4548</v>
      </c>
      <c r="J1416">
        <v>0.25</v>
      </c>
      <c r="K1416">
        <v>45500</v>
      </c>
      <c r="L1416">
        <v>4200</v>
      </c>
      <c r="M1416">
        <v>49700</v>
      </c>
      <c r="N1416">
        <v>0</v>
      </c>
      <c r="O1416">
        <f t="shared" si="44"/>
        <v>49700</v>
      </c>
      <c r="P1416">
        <f t="shared" si="45"/>
        <v>352.87</v>
      </c>
    </row>
    <row r="1417" spans="1:16" ht="15">
      <c r="A1417" t="s">
        <v>1992</v>
      </c>
      <c r="B1417" t="s">
        <v>1993</v>
      </c>
      <c r="E1417" t="s">
        <v>128</v>
      </c>
      <c r="G1417" t="s">
        <v>3</v>
      </c>
      <c r="H1417" t="s">
        <v>4</v>
      </c>
      <c r="I1417">
        <v>4548</v>
      </c>
      <c r="J1417">
        <v>0.7</v>
      </c>
      <c r="K1417">
        <v>139700</v>
      </c>
      <c r="L1417">
        <v>0</v>
      </c>
      <c r="M1417">
        <v>139700</v>
      </c>
      <c r="N1417">
        <v>0</v>
      </c>
      <c r="O1417">
        <f t="shared" si="44"/>
        <v>139700</v>
      </c>
      <c r="P1417">
        <f t="shared" si="45"/>
        <v>991.87</v>
      </c>
    </row>
    <row r="1418" spans="1:16" ht="15">
      <c r="A1418" t="s">
        <v>125</v>
      </c>
      <c r="B1418" t="s">
        <v>127</v>
      </c>
      <c r="C1418">
        <v>21</v>
      </c>
      <c r="D1418" t="s">
        <v>126</v>
      </c>
      <c r="E1418" t="s">
        <v>128</v>
      </c>
      <c r="G1418" t="s">
        <v>3</v>
      </c>
      <c r="H1418" t="s">
        <v>4</v>
      </c>
      <c r="I1418">
        <v>4548</v>
      </c>
      <c r="J1418">
        <v>0.3</v>
      </c>
      <c r="K1418">
        <v>417900</v>
      </c>
      <c r="L1418">
        <v>132900</v>
      </c>
      <c r="M1418">
        <v>550800</v>
      </c>
      <c r="N1418">
        <v>16000</v>
      </c>
      <c r="O1418">
        <f t="shared" si="44"/>
        <v>534800</v>
      </c>
      <c r="P1418">
        <f t="shared" si="45"/>
        <v>3797.0800000000004</v>
      </c>
    </row>
    <row r="1419" spans="1:16" ht="15">
      <c r="A1419" t="s">
        <v>3104</v>
      </c>
      <c r="B1419" t="s">
        <v>3105</v>
      </c>
      <c r="C1419">
        <v>23</v>
      </c>
      <c r="D1419" t="s">
        <v>126</v>
      </c>
      <c r="E1419" t="s">
        <v>3106</v>
      </c>
      <c r="G1419" t="s">
        <v>1504</v>
      </c>
      <c r="H1419" t="s">
        <v>4</v>
      </c>
      <c r="I1419">
        <v>4210</v>
      </c>
      <c r="J1419">
        <v>1</v>
      </c>
      <c r="K1419">
        <v>527000</v>
      </c>
      <c r="L1419">
        <v>228300</v>
      </c>
      <c r="M1419">
        <v>755300</v>
      </c>
      <c r="N1419">
        <v>0</v>
      </c>
      <c r="O1419">
        <f t="shared" si="44"/>
        <v>755300</v>
      </c>
      <c r="P1419">
        <f t="shared" si="45"/>
        <v>5362.63</v>
      </c>
    </row>
    <row r="1420" spans="1:16" ht="15">
      <c r="A1420" t="s">
        <v>4018</v>
      </c>
      <c r="B1420" t="s">
        <v>4024</v>
      </c>
      <c r="E1420" t="s">
        <v>4020</v>
      </c>
      <c r="G1420" t="s">
        <v>3</v>
      </c>
      <c r="H1420" t="s">
        <v>4</v>
      </c>
      <c r="I1420">
        <v>4548</v>
      </c>
      <c r="J1420">
        <v>0.32</v>
      </c>
      <c r="K1420">
        <v>40600</v>
      </c>
      <c r="L1420">
        <v>0</v>
      </c>
      <c r="M1420">
        <v>40600</v>
      </c>
      <c r="N1420">
        <v>0</v>
      </c>
      <c r="O1420">
        <f t="shared" si="44"/>
        <v>40600</v>
      </c>
      <c r="P1420">
        <f t="shared" si="45"/>
        <v>288.26</v>
      </c>
    </row>
    <row r="1421" spans="1:16" ht="15">
      <c r="A1421" t="s">
        <v>4018</v>
      </c>
      <c r="B1421" t="s">
        <v>4022</v>
      </c>
      <c r="C1421">
        <v>28</v>
      </c>
      <c r="D1421" t="s">
        <v>981</v>
      </c>
      <c r="E1421" t="s">
        <v>4020</v>
      </c>
      <c r="G1421" t="s">
        <v>3</v>
      </c>
      <c r="H1421" t="s">
        <v>4</v>
      </c>
      <c r="I1421">
        <v>4548</v>
      </c>
      <c r="J1421">
        <v>1.58</v>
      </c>
      <c r="K1421">
        <v>555200</v>
      </c>
      <c r="L1421">
        <v>222900</v>
      </c>
      <c r="M1421">
        <v>778100</v>
      </c>
      <c r="N1421">
        <v>0</v>
      </c>
      <c r="O1421">
        <f t="shared" si="44"/>
        <v>778100</v>
      </c>
      <c r="P1421">
        <f t="shared" si="45"/>
        <v>5524.51</v>
      </c>
    </row>
    <row r="1422" spans="1:16" ht="15">
      <c r="A1422" t="s">
        <v>3552</v>
      </c>
      <c r="B1422" t="s">
        <v>3553</v>
      </c>
      <c r="C1422">
        <v>11</v>
      </c>
      <c r="D1422" t="s">
        <v>614</v>
      </c>
      <c r="E1422" t="s">
        <v>3554</v>
      </c>
      <c r="G1422" t="s">
        <v>1373</v>
      </c>
      <c r="H1422" t="s">
        <v>91</v>
      </c>
      <c r="I1422">
        <v>2139</v>
      </c>
      <c r="J1422">
        <v>0.87</v>
      </c>
      <c r="K1422">
        <v>587400</v>
      </c>
      <c r="L1422">
        <v>165700</v>
      </c>
      <c r="M1422">
        <v>753100</v>
      </c>
      <c r="N1422">
        <v>0</v>
      </c>
      <c r="O1422">
        <f t="shared" si="44"/>
        <v>753100</v>
      </c>
      <c r="P1422">
        <f t="shared" si="45"/>
        <v>5347.01</v>
      </c>
    </row>
    <row r="1423" spans="1:16" ht="15">
      <c r="A1423" t="s">
        <v>3552</v>
      </c>
      <c r="B1423" t="s">
        <v>3553</v>
      </c>
      <c r="E1423" t="s">
        <v>3554</v>
      </c>
      <c r="G1423" t="s">
        <v>1373</v>
      </c>
      <c r="H1423" t="s">
        <v>91</v>
      </c>
      <c r="I1423">
        <v>2139</v>
      </c>
      <c r="J1423">
        <v>0</v>
      </c>
      <c r="K1423">
        <v>0</v>
      </c>
      <c r="L1423">
        <v>16300</v>
      </c>
      <c r="M1423">
        <v>16300</v>
      </c>
      <c r="N1423">
        <v>0</v>
      </c>
      <c r="O1423">
        <f t="shared" si="44"/>
        <v>16300</v>
      </c>
      <c r="P1423">
        <f t="shared" si="45"/>
        <v>115.73</v>
      </c>
    </row>
    <row r="1424" spans="1:16" ht="15">
      <c r="A1424" t="s">
        <v>613</v>
      </c>
      <c r="B1424" t="s">
        <v>615</v>
      </c>
      <c r="C1424">
        <v>14</v>
      </c>
      <c r="D1424" t="s">
        <v>614</v>
      </c>
      <c r="E1424" t="s">
        <v>616</v>
      </c>
      <c r="G1424" t="s">
        <v>3</v>
      </c>
      <c r="H1424" t="s">
        <v>4</v>
      </c>
      <c r="I1424">
        <v>4548</v>
      </c>
      <c r="J1424">
        <v>1.15</v>
      </c>
      <c r="K1424">
        <v>663400</v>
      </c>
      <c r="L1424">
        <v>319700</v>
      </c>
      <c r="M1424">
        <v>983100</v>
      </c>
      <c r="N1424">
        <v>10000</v>
      </c>
      <c r="O1424">
        <f t="shared" si="44"/>
        <v>973100</v>
      </c>
      <c r="P1424">
        <f t="shared" si="45"/>
        <v>6909.01</v>
      </c>
    </row>
    <row r="1425" spans="1:16" ht="15">
      <c r="A1425" t="s">
        <v>613</v>
      </c>
      <c r="B1425" t="s">
        <v>615</v>
      </c>
      <c r="E1425" t="s">
        <v>616</v>
      </c>
      <c r="G1425" t="s">
        <v>3</v>
      </c>
      <c r="H1425" t="s">
        <v>4</v>
      </c>
      <c r="I1425">
        <v>4548</v>
      </c>
      <c r="J1425">
        <v>0</v>
      </c>
      <c r="K1425">
        <v>0</v>
      </c>
      <c r="L1425">
        <v>37500</v>
      </c>
      <c r="M1425">
        <v>37500</v>
      </c>
      <c r="N1425">
        <v>0</v>
      </c>
      <c r="O1425">
        <f t="shared" si="44"/>
        <v>37500</v>
      </c>
      <c r="P1425">
        <f t="shared" si="45"/>
        <v>266.25</v>
      </c>
    </row>
    <row r="1426" spans="1:16" ht="15">
      <c r="A1426" t="s">
        <v>613</v>
      </c>
      <c r="B1426" t="s">
        <v>615</v>
      </c>
      <c r="E1426" t="s">
        <v>616</v>
      </c>
      <c r="G1426" t="s">
        <v>3</v>
      </c>
      <c r="H1426" t="s">
        <v>4</v>
      </c>
      <c r="I1426">
        <v>4548</v>
      </c>
      <c r="J1426">
        <v>0</v>
      </c>
      <c r="K1426">
        <v>0</v>
      </c>
      <c r="L1426">
        <v>40200</v>
      </c>
      <c r="M1426">
        <v>40200</v>
      </c>
      <c r="N1426">
        <v>0</v>
      </c>
      <c r="O1426">
        <f t="shared" si="44"/>
        <v>40200</v>
      </c>
      <c r="P1426">
        <f t="shared" si="45"/>
        <v>285.42</v>
      </c>
    </row>
    <row r="1427" spans="1:16" ht="15">
      <c r="A1427" t="s">
        <v>1565</v>
      </c>
      <c r="B1427" t="s">
        <v>1566</v>
      </c>
      <c r="C1427">
        <v>7</v>
      </c>
      <c r="D1427" t="s">
        <v>614</v>
      </c>
      <c r="E1427" t="s">
        <v>1567</v>
      </c>
      <c r="G1427" t="s">
        <v>1568</v>
      </c>
      <c r="H1427" t="s">
        <v>101</v>
      </c>
      <c r="I1427">
        <v>90720</v>
      </c>
      <c r="J1427">
        <v>0.87</v>
      </c>
      <c r="K1427">
        <v>553100</v>
      </c>
      <c r="L1427">
        <v>118100</v>
      </c>
      <c r="M1427">
        <v>671200</v>
      </c>
      <c r="N1427">
        <v>0</v>
      </c>
      <c r="O1427">
        <f t="shared" si="44"/>
        <v>671200</v>
      </c>
      <c r="P1427">
        <f t="shared" si="45"/>
        <v>4765.52</v>
      </c>
    </row>
    <row r="1428" spans="1:16" ht="15">
      <c r="A1428" t="s">
        <v>4018</v>
      </c>
      <c r="B1428" t="s">
        <v>4023</v>
      </c>
      <c r="E1428" t="s">
        <v>4020</v>
      </c>
      <c r="G1428" t="s">
        <v>3</v>
      </c>
      <c r="H1428" t="s">
        <v>4</v>
      </c>
      <c r="I1428">
        <v>4548</v>
      </c>
      <c r="J1428">
        <v>0.75</v>
      </c>
      <c r="K1428">
        <v>99700</v>
      </c>
      <c r="L1428">
        <v>0</v>
      </c>
      <c r="M1428">
        <v>99700</v>
      </c>
      <c r="N1428">
        <v>0</v>
      </c>
      <c r="O1428">
        <f t="shared" si="44"/>
        <v>99700</v>
      </c>
      <c r="P1428">
        <f t="shared" si="45"/>
        <v>707.87</v>
      </c>
    </row>
    <row r="1429" spans="1:16" ht="15">
      <c r="A1429" t="s">
        <v>3589</v>
      </c>
      <c r="B1429" t="s">
        <v>3593</v>
      </c>
      <c r="E1429" t="s">
        <v>3591</v>
      </c>
      <c r="G1429" t="s">
        <v>3592</v>
      </c>
      <c r="H1429" t="s">
        <v>91</v>
      </c>
      <c r="I1429">
        <v>1845</v>
      </c>
      <c r="J1429">
        <v>0.07</v>
      </c>
      <c r="K1429">
        <v>5300</v>
      </c>
      <c r="L1429">
        <v>0</v>
      </c>
      <c r="M1429">
        <v>5300</v>
      </c>
      <c r="N1429">
        <v>0</v>
      </c>
      <c r="O1429">
        <f t="shared" si="44"/>
        <v>5300</v>
      </c>
      <c r="P1429">
        <f t="shared" si="45"/>
        <v>37.63</v>
      </c>
    </row>
    <row r="1430" spans="1:16" ht="15">
      <c r="A1430" t="s">
        <v>2989</v>
      </c>
      <c r="B1430" t="s">
        <v>2990</v>
      </c>
      <c r="C1430">
        <v>9</v>
      </c>
      <c r="D1430" t="s">
        <v>981</v>
      </c>
      <c r="E1430" t="s">
        <v>2991</v>
      </c>
      <c r="G1430" t="s">
        <v>3</v>
      </c>
      <c r="H1430" t="s">
        <v>4</v>
      </c>
      <c r="I1430">
        <v>4548</v>
      </c>
      <c r="J1430">
        <v>0.75</v>
      </c>
      <c r="K1430">
        <v>114700</v>
      </c>
      <c r="L1430">
        <v>97100</v>
      </c>
      <c r="M1430">
        <v>211800</v>
      </c>
      <c r="N1430">
        <v>0</v>
      </c>
      <c r="O1430">
        <f t="shared" si="44"/>
        <v>211800</v>
      </c>
      <c r="P1430">
        <f t="shared" si="45"/>
        <v>1503.7800000000002</v>
      </c>
    </row>
    <row r="1431" spans="1:16" ht="15">
      <c r="A1431" t="s">
        <v>2512</v>
      </c>
      <c r="B1431" t="s">
        <v>2513</v>
      </c>
      <c r="C1431">
        <v>35</v>
      </c>
      <c r="D1431" t="s">
        <v>981</v>
      </c>
      <c r="E1431" t="s">
        <v>2514</v>
      </c>
      <c r="G1431" t="s">
        <v>3</v>
      </c>
      <c r="H1431" t="s">
        <v>4</v>
      </c>
      <c r="I1431">
        <v>4548</v>
      </c>
      <c r="J1431">
        <v>0.16</v>
      </c>
      <c r="K1431">
        <v>84000</v>
      </c>
      <c r="L1431">
        <v>114600</v>
      </c>
      <c r="M1431">
        <v>198600</v>
      </c>
      <c r="N1431">
        <v>0</v>
      </c>
      <c r="O1431">
        <f t="shared" si="44"/>
        <v>198600</v>
      </c>
      <c r="P1431">
        <f t="shared" si="45"/>
        <v>1410.0600000000002</v>
      </c>
    </row>
    <row r="1432" spans="1:16" ht="15">
      <c r="A1432" t="s">
        <v>2515</v>
      </c>
      <c r="B1432" t="s">
        <v>2522</v>
      </c>
      <c r="C1432">
        <v>37</v>
      </c>
      <c r="D1432" t="s">
        <v>981</v>
      </c>
      <c r="E1432" t="s">
        <v>2517</v>
      </c>
      <c r="G1432" t="s">
        <v>2518</v>
      </c>
      <c r="H1432" t="s">
        <v>4</v>
      </c>
      <c r="I1432">
        <v>4456</v>
      </c>
      <c r="J1432">
        <v>0.15</v>
      </c>
      <c r="K1432">
        <v>82600</v>
      </c>
      <c r="L1432">
        <v>48500</v>
      </c>
      <c r="M1432">
        <v>131100</v>
      </c>
      <c r="N1432">
        <v>0</v>
      </c>
      <c r="O1432">
        <f t="shared" si="44"/>
        <v>131100</v>
      </c>
      <c r="P1432">
        <f t="shared" si="45"/>
        <v>930.8100000000001</v>
      </c>
    </row>
    <row r="1433" spans="1:16" ht="15">
      <c r="A1433" t="s">
        <v>980</v>
      </c>
      <c r="B1433" t="s">
        <v>982</v>
      </c>
      <c r="C1433">
        <v>36</v>
      </c>
      <c r="D1433" t="s">
        <v>981</v>
      </c>
      <c r="E1433" t="s">
        <v>983</v>
      </c>
      <c r="F1433" t="s">
        <v>984</v>
      </c>
      <c r="G1433" t="s">
        <v>985</v>
      </c>
      <c r="H1433" t="s">
        <v>235</v>
      </c>
      <c r="I1433">
        <v>33573</v>
      </c>
      <c r="J1433">
        <v>1</v>
      </c>
      <c r="K1433">
        <v>620000</v>
      </c>
      <c r="L1433">
        <v>146000</v>
      </c>
      <c r="M1433">
        <v>766000</v>
      </c>
      <c r="N1433">
        <v>0</v>
      </c>
      <c r="O1433">
        <f t="shared" si="44"/>
        <v>766000</v>
      </c>
      <c r="P1433">
        <f t="shared" si="45"/>
        <v>5438.6</v>
      </c>
    </row>
    <row r="1434" spans="1:16" ht="15">
      <c r="A1434" t="s">
        <v>676</v>
      </c>
      <c r="B1434" t="s">
        <v>2920</v>
      </c>
      <c r="C1434">
        <v>118</v>
      </c>
      <c r="D1434" t="s">
        <v>31</v>
      </c>
      <c r="E1434" t="s">
        <v>678</v>
      </c>
      <c r="G1434" t="s">
        <v>3</v>
      </c>
      <c r="H1434" t="s">
        <v>4</v>
      </c>
      <c r="I1434">
        <v>4548</v>
      </c>
      <c r="J1434">
        <v>0.2</v>
      </c>
      <c r="K1434">
        <v>139300</v>
      </c>
      <c r="L1434">
        <v>143400</v>
      </c>
      <c r="M1434">
        <v>282700</v>
      </c>
      <c r="N1434">
        <v>0</v>
      </c>
      <c r="O1434">
        <f t="shared" si="44"/>
        <v>282700</v>
      </c>
      <c r="P1434">
        <f t="shared" si="45"/>
        <v>2007.17</v>
      </c>
    </row>
    <row r="1435" spans="1:16" ht="15">
      <c r="A1435" t="s">
        <v>676</v>
      </c>
      <c r="B1435" t="s">
        <v>677</v>
      </c>
      <c r="E1435" t="s">
        <v>678</v>
      </c>
      <c r="G1435" t="s">
        <v>3</v>
      </c>
      <c r="H1435" t="s">
        <v>4</v>
      </c>
      <c r="I1435">
        <v>4548</v>
      </c>
      <c r="J1435">
        <v>0</v>
      </c>
      <c r="K1435">
        <v>0</v>
      </c>
      <c r="L1435">
        <v>29600</v>
      </c>
      <c r="M1435">
        <v>29600</v>
      </c>
      <c r="N1435">
        <v>0</v>
      </c>
      <c r="O1435">
        <f t="shared" si="44"/>
        <v>29600</v>
      </c>
      <c r="P1435">
        <f t="shared" si="45"/>
        <v>210.16000000000003</v>
      </c>
    </row>
    <row r="1436" spans="1:16" ht="15">
      <c r="A1436" t="s">
        <v>676</v>
      </c>
      <c r="B1436" t="s">
        <v>677</v>
      </c>
      <c r="C1436">
        <v>122</v>
      </c>
      <c r="D1436" t="s">
        <v>31</v>
      </c>
      <c r="E1436" t="s">
        <v>678</v>
      </c>
      <c r="G1436" t="s">
        <v>3</v>
      </c>
      <c r="H1436" t="s">
        <v>4</v>
      </c>
      <c r="I1436">
        <v>4548</v>
      </c>
      <c r="J1436">
        <v>0.64</v>
      </c>
      <c r="K1436">
        <v>186500</v>
      </c>
      <c r="L1436">
        <v>113200</v>
      </c>
      <c r="M1436">
        <v>299700</v>
      </c>
      <c r="N1436">
        <v>10000</v>
      </c>
      <c r="O1436">
        <f t="shared" si="44"/>
        <v>289700</v>
      </c>
      <c r="P1436">
        <f t="shared" si="45"/>
        <v>2056.87</v>
      </c>
    </row>
    <row r="1437" spans="1:16" ht="15">
      <c r="A1437" t="s">
        <v>3314</v>
      </c>
      <c r="B1437" t="s">
        <v>3315</v>
      </c>
      <c r="C1437">
        <v>7</v>
      </c>
      <c r="D1437" t="s">
        <v>981</v>
      </c>
      <c r="E1437" t="s">
        <v>3316</v>
      </c>
      <c r="F1437" t="s">
        <v>3317</v>
      </c>
      <c r="G1437" t="s">
        <v>1959</v>
      </c>
      <c r="H1437" t="s">
        <v>91</v>
      </c>
      <c r="I1437">
        <v>2493</v>
      </c>
      <c r="J1437">
        <v>0.4</v>
      </c>
      <c r="K1437">
        <v>102900</v>
      </c>
      <c r="L1437">
        <v>60800</v>
      </c>
      <c r="M1437">
        <v>163700</v>
      </c>
      <c r="N1437">
        <v>0</v>
      </c>
      <c r="O1437">
        <f t="shared" si="44"/>
        <v>163700</v>
      </c>
      <c r="P1437">
        <f t="shared" si="45"/>
        <v>1162.27</v>
      </c>
    </row>
    <row r="1438" spans="1:16" ht="15">
      <c r="A1438" t="s">
        <v>2515</v>
      </c>
      <c r="B1438" t="s">
        <v>2516</v>
      </c>
      <c r="E1438" t="s">
        <v>2517</v>
      </c>
      <c r="G1438" t="s">
        <v>2518</v>
      </c>
      <c r="H1438" t="s">
        <v>4</v>
      </c>
      <c r="I1438">
        <v>4456</v>
      </c>
      <c r="J1438">
        <v>0.07</v>
      </c>
      <c r="K1438">
        <v>5300</v>
      </c>
      <c r="L1438">
        <v>0</v>
      </c>
      <c r="M1438">
        <v>5300</v>
      </c>
      <c r="N1438">
        <v>0</v>
      </c>
      <c r="O1438">
        <f t="shared" si="44"/>
        <v>5300</v>
      </c>
      <c r="P1438">
        <f t="shared" si="45"/>
        <v>37.63</v>
      </c>
    </row>
    <row r="1439" spans="1:16" ht="15">
      <c r="A1439" t="s">
        <v>2949</v>
      </c>
      <c r="B1439" t="s">
        <v>2950</v>
      </c>
      <c r="C1439">
        <v>40</v>
      </c>
      <c r="D1439" t="s">
        <v>981</v>
      </c>
      <c r="E1439" t="s">
        <v>2951</v>
      </c>
      <c r="G1439" t="s">
        <v>1373</v>
      </c>
      <c r="H1439" t="s">
        <v>91</v>
      </c>
      <c r="I1439">
        <v>2138</v>
      </c>
      <c r="J1439">
        <v>0.55</v>
      </c>
      <c r="K1439">
        <v>552400</v>
      </c>
      <c r="L1439">
        <v>128100</v>
      </c>
      <c r="M1439">
        <v>680500</v>
      </c>
      <c r="N1439">
        <v>0</v>
      </c>
      <c r="O1439">
        <f t="shared" si="44"/>
        <v>680500</v>
      </c>
      <c r="P1439">
        <f t="shared" si="45"/>
        <v>4831.55</v>
      </c>
    </row>
    <row r="1440" spans="1:16" ht="15">
      <c r="A1440" t="s">
        <v>2944</v>
      </c>
      <c r="B1440" t="s">
        <v>2945</v>
      </c>
      <c r="C1440">
        <v>42</v>
      </c>
      <c r="D1440" t="s">
        <v>981</v>
      </c>
      <c r="E1440" t="s">
        <v>2946</v>
      </c>
      <c r="G1440" t="s">
        <v>1373</v>
      </c>
      <c r="H1440" t="s">
        <v>91</v>
      </c>
      <c r="I1440">
        <v>2138</v>
      </c>
      <c r="J1440">
        <v>0.09</v>
      </c>
      <c r="K1440">
        <v>172100</v>
      </c>
      <c r="L1440">
        <v>13400</v>
      </c>
      <c r="M1440">
        <v>185500</v>
      </c>
      <c r="N1440">
        <v>0</v>
      </c>
      <c r="O1440">
        <f t="shared" si="44"/>
        <v>185500</v>
      </c>
      <c r="P1440">
        <f t="shared" si="45"/>
        <v>1317.0500000000002</v>
      </c>
    </row>
    <row r="1441" spans="1:16" ht="15">
      <c r="A1441" t="s">
        <v>1732</v>
      </c>
      <c r="B1441" t="s">
        <v>1733</v>
      </c>
      <c r="E1441" t="s">
        <v>1734</v>
      </c>
      <c r="F1441" t="s">
        <v>1735</v>
      </c>
      <c r="G1441" t="s">
        <v>1185</v>
      </c>
      <c r="H1441" t="s">
        <v>4</v>
      </c>
      <c r="I1441">
        <v>4351</v>
      </c>
      <c r="J1441">
        <v>0.19</v>
      </c>
      <c r="K1441">
        <v>14600</v>
      </c>
      <c r="L1441">
        <v>0</v>
      </c>
      <c r="M1441">
        <v>14600</v>
      </c>
      <c r="N1441">
        <v>0</v>
      </c>
      <c r="O1441">
        <f t="shared" si="44"/>
        <v>14600</v>
      </c>
      <c r="P1441">
        <f t="shared" si="45"/>
        <v>103.66000000000001</v>
      </c>
    </row>
    <row r="1442" spans="1:16" ht="15">
      <c r="A1442" t="s">
        <v>673</v>
      </c>
      <c r="B1442" t="s">
        <v>674</v>
      </c>
      <c r="C1442">
        <v>124</v>
      </c>
      <c r="D1442" t="s">
        <v>31</v>
      </c>
      <c r="E1442" t="s">
        <v>675</v>
      </c>
      <c r="G1442" t="s">
        <v>3</v>
      </c>
      <c r="H1442" t="s">
        <v>4</v>
      </c>
      <c r="I1442">
        <v>4548</v>
      </c>
      <c r="J1442">
        <v>0.3</v>
      </c>
      <c r="K1442">
        <v>198000</v>
      </c>
      <c r="L1442">
        <v>318600</v>
      </c>
      <c r="M1442">
        <v>516600</v>
      </c>
      <c r="N1442">
        <v>10000</v>
      </c>
      <c r="O1442">
        <f t="shared" si="44"/>
        <v>506600</v>
      </c>
      <c r="P1442">
        <f t="shared" si="45"/>
        <v>3596.86</v>
      </c>
    </row>
    <row r="1443" spans="1:16" ht="15">
      <c r="A1443" t="s">
        <v>1364</v>
      </c>
      <c r="B1443" t="s">
        <v>1365</v>
      </c>
      <c r="E1443" t="s">
        <v>1366</v>
      </c>
      <c r="G1443" t="s">
        <v>1367</v>
      </c>
      <c r="H1443" t="s">
        <v>91</v>
      </c>
      <c r="I1443">
        <v>2093</v>
      </c>
      <c r="J1443">
        <v>0.06</v>
      </c>
      <c r="K1443">
        <v>10000</v>
      </c>
      <c r="L1443">
        <v>0</v>
      </c>
      <c r="M1443">
        <v>10000</v>
      </c>
      <c r="N1443">
        <v>0</v>
      </c>
      <c r="O1443">
        <f t="shared" si="44"/>
        <v>10000</v>
      </c>
      <c r="P1443">
        <f t="shared" si="45"/>
        <v>71</v>
      </c>
    </row>
    <row r="1444" spans="1:16" ht="15">
      <c r="A1444" t="s">
        <v>2949</v>
      </c>
      <c r="B1444" t="s">
        <v>2952</v>
      </c>
      <c r="E1444" t="s">
        <v>2953</v>
      </c>
      <c r="G1444" t="s">
        <v>1373</v>
      </c>
      <c r="H1444" t="s">
        <v>91</v>
      </c>
      <c r="I1444">
        <v>2138</v>
      </c>
      <c r="J1444">
        <v>0.05</v>
      </c>
      <c r="K1444">
        <v>9400</v>
      </c>
      <c r="L1444">
        <v>0</v>
      </c>
      <c r="M1444">
        <v>9400</v>
      </c>
      <c r="N1444">
        <v>0</v>
      </c>
      <c r="O1444">
        <f t="shared" si="44"/>
        <v>9400</v>
      </c>
      <c r="P1444">
        <f t="shared" si="45"/>
        <v>66.74000000000001</v>
      </c>
    </row>
    <row r="1445" spans="1:16" ht="15">
      <c r="A1445" t="s">
        <v>1364</v>
      </c>
      <c r="B1445" t="s">
        <v>1368</v>
      </c>
      <c r="C1445">
        <v>46</v>
      </c>
      <c r="D1445" t="s">
        <v>981</v>
      </c>
      <c r="E1445" t="s">
        <v>1366</v>
      </c>
      <c r="G1445" t="s">
        <v>1367</v>
      </c>
      <c r="H1445" t="s">
        <v>91</v>
      </c>
      <c r="I1445">
        <v>2093</v>
      </c>
      <c r="J1445">
        <v>0.22</v>
      </c>
      <c r="K1445">
        <v>216700</v>
      </c>
      <c r="L1445">
        <v>47600</v>
      </c>
      <c r="M1445">
        <v>264300</v>
      </c>
      <c r="N1445">
        <v>0</v>
      </c>
      <c r="O1445">
        <f t="shared" si="44"/>
        <v>264300</v>
      </c>
      <c r="P1445">
        <f t="shared" si="45"/>
        <v>1876.5300000000002</v>
      </c>
    </row>
    <row r="1446" spans="1:16" ht="15">
      <c r="A1446" t="s">
        <v>2949</v>
      </c>
      <c r="B1446" t="s">
        <v>2954</v>
      </c>
      <c r="C1446">
        <v>50</v>
      </c>
      <c r="D1446" t="s">
        <v>981</v>
      </c>
      <c r="E1446" t="s">
        <v>2946</v>
      </c>
      <c r="G1446" t="s">
        <v>1373</v>
      </c>
      <c r="H1446" t="s">
        <v>91</v>
      </c>
      <c r="I1446">
        <v>2138</v>
      </c>
      <c r="J1446">
        <v>0.45</v>
      </c>
      <c r="K1446">
        <v>531400</v>
      </c>
      <c r="L1446">
        <v>198600</v>
      </c>
      <c r="M1446">
        <v>730000</v>
      </c>
      <c r="N1446">
        <v>0</v>
      </c>
      <c r="O1446">
        <f t="shared" si="44"/>
        <v>730000</v>
      </c>
      <c r="P1446">
        <f t="shared" si="45"/>
        <v>5183</v>
      </c>
    </row>
    <row r="1447" spans="1:16" ht="15">
      <c r="A1447" t="s">
        <v>1764</v>
      </c>
      <c r="B1447" t="s">
        <v>1765</v>
      </c>
      <c r="C1447">
        <v>49</v>
      </c>
      <c r="D1447" t="s">
        <v>981</v>
      </c>
      <c r="E1447" t="s">
        <v>1766</v>
      </c>
      <c r="G1447" t="s">
        <v>1767</v>
      </c>
      <c r="H1447" t="s">
        <v>91</v>
      </c>
      <c r="I1447">
        <v>1505</v>
      </c>
      <c r="J1447">
        <v>2.25</v>
      </c>
      <c r="K1447">
        <v>920000</v>
      </c>
      <c r="L1447">
        <v>212700</v>
      </c>
      <c r="M1447">
        <v>1132700</v>
      </c>
      <c r="N1447">
        <v>0</v>
      </c>
      <c r="O1447">
        <f t="shared" si="44"/>
        <v>1132700</v>
      </c>
      <c r="P1447">
        <f t="shared" si="45"/>
        <v>8042.17</v>
      </c>
    </row>
    <row r="1448" spans="1:16" ht="15">
      <c r="A1448" t="s">
        <v>1764</v>
      </c>
      <c r="B1448" t="s">
        <v>1765</v>
      </c>
      <c r="C1448">
        <v>49</v>
      </c>
      <c r="D1448" t="s">
        <v>981</v>
      </c>
      <c r="E1448" t="s">
        <v>1766</v>
      </c>
      <c r="G1448" t="s">
        <v>1767</v>
      </c>
      <c r="H1448" t="s">
        <v>91</v>
      </c>
      <c r="I1448">
        <v>1505</v>
      </c>
      <c r="J1448">
        <v>0</v>
      </c>
      <c r="K1448">
        <v>0</v>
      </c>
      <c r="L1448">
        <v>20100</v>
      </c>
      <c r="M1448">
        <v>20100</v>
      </c>
      <c r="N1448">
        <v>0</v>
      </c>
      <c r="O1448">
        <f t="shared" si="44"/>
        <v>20100</v>
      </c>
      <c r="P1448">
        <f t="shared" si="45"/>
        <v>142.71</v>
      </c>
    </row>
    <row r="1449" spans="1:16" ht="15">
      <c r="A1449" t="s">
        <v>2071</v>
      </c>
      <c r="B1449" t="s">
        <v>2073</v>
      </c>
      <c r="C1449">
        <v>47</v>
      </c>
      <c r="D1449" t="s">
        <v>2072</v>
      </c>
      <c r="E1449" t="s">
        <v>2074</v>
      </c>
      <c r="G1449" t="s">
        <v>2075</v>
      </c>
      <c r="H1449" t="s">
        <v>4</v>
      </c>
      <c r="I1449">
        <v>4345</v>
      </c>
      <c r="J1449">
        <v>2.7</v>
      </c>
      <c r="K1449">
        <v>64000</v>
      </c>
      <c r="L1449">
        <v>0</v>
      </c>
      <c r="M1449">
        <v>64000</v>
      </c>
      <c r="N1449">
        <v>0</v>
      </c>
      <c r="O1449">
        <f t="shared" si="44"/>
        <v>64000</v>
      </c>
      <c r="P1449">
        <f t="shared" si="45"/>
        <v>454.40000000000003</v>
      </c>
    </row>
    <row r="1450" spans="1:16" ht="15">
      <c r="A1450" t="s">
        <v>1071</v>
      </c>
      <c r="B1450" t="s">
        <v>1076</v>
      </c>
      <c r="D1450" t="s">
        <v>1075</v>
      </c>
      <c r="E1450" t="s">
        <v>1077</v>
      </c>
      <c r="G1450" t="s">
        <v>1074</v>
      </c>
      <c r="H1450" t="s">
        <v>91</v>
      </c>
      <c r="I1450">
        <v>1507</v>
      </c>
      <c r="J1450">
        <v>0.42</v>
      </c>
      <c r="K1450">
        <v>11300</v>
      </c>
      <c r="L1450">
        <v>0</v>
      </c>
      <c r="M1450">
        <v>11300</v>
      </c>
      <c r="N1450">
        <v>0</v>
      </c>
      <c r="O1450">
        <f t="shared" si="44"/>
        <v>11300</v>
      </c>
      <c r="P1450">
        <f t="shared" si="45"/>
        <v>80.23</v>
      </c>
    </row>
    <row r="1451" spans="1:16" ht="15">
      <c r="A1451" t="s">
        <v>1626</v>
      </c>
      <c r="B1451" t="s">
        <v>1627</v>
      </c>
      <c r="C1451">
        <v>18</v>
      </c>
      <c r="D1451" t="s">
        <v>1150</v>
      </c>
      <c r="E1451" t="s">
        <v>1628</v>
      </c>
      <c r="G1451" t="s">
        <v>1629</v>
      </c>
      <c r="H1451" t="s">
        <v>147</v>
      </c>
      <c r="I1451">
        <v>21403</v>
      </c>
      <c r="J1451">
        <v>0.18</v>
      </c>
      <c r="K1451">
        <v>204800</v>
      </c>
      <c r="L1451">
        <v>94200</v>
      </c>
      <c r="M1451">
        <v>299000</v>
      </c>
      <c r="N1451">
        <v>0</v>
      </c>
      <c r="O1451">
        <f t="shared" si="44"/>
        <v>299000</v>
      </c>
      <c r="P1451">
        <f t="shared" si="45"/>
        <v>2122.9</v>
      </c>
    </row>
    <row r="1452" spans="1:16" ht="15">
      <c r="A1452" t="s">
        <v>3917</v>
      </c>
      <c r="B1452" t="s">
        <v>3918</v>
      </c>
      <c r="C1452">
        <v>36</v>
      </c>
      <c r="D1452" t="s">
        <v>1150</v>
      </c>
      <c r="E1452" t="s">
        <v>3919</v>
      </c>
      <c r="G1452" t="s">
        <v>1190</v>
      </c>
      <c r="H1452" t="s">
        <v>2140</v>
      </c>
      <c r="I1452">
        <v>22205</v>
      </c>
      <c r="J1452">
        <v>0.25</v>
      </c>
      <c r="K1452">
        <v>86200</v>
      </c>
      <c r="L1452">
        <v>72200</v>
      </c>
      <c r="M1452">
        <v>158400</v>
      </c>
      <c r="N1452">
        <v>0</v>
      </c>
      <c r="O1452">
        <f t="shared" si="44"/>
        <v>158400</v>
      </c>
      <c r="P1452">
        <f t="shared" si="45"/>
        <v>1124.64</v>
      </c>
    </row>
    <row r="1453" spans="1:16" ht="15">
      <c r="A1453" t="s">
        <v>3329</v>
      </c>
      <c r="B1453" t="s">
        <v>3330</v>
      </c>
      <c r="C1453">
        <v>16</v>
      </c>
      <c r="D1453" t="s">
        <v>1562</v>
      </c>
      <c r="E1453" t="s">
        <v>3331</v>
      </c>
      <c r="G1453" t="s">
        <v>3114</v>
      </c>
      <c r="H1453" t="s">
        <v>4</v>
      </c>
      <c r="I1453">
        <v>4032</v>
      </c>
      <c r="J1453">
        <v>0.55</v>
      </c>
      <c r="K1453">
        <v>92900</v>
      </c>
      <c r="L1453">
        <v>144700</v>
      </c>
      <c r="M1453">
        <v>237600</v>
      </c>
      <c r="N1453">
        <v>0</v>
      </c>
      <c r="O1453">
        <f t="shared" si="44"/>
        <v>237600</v>
      </c>
      <c r="P1453">
        <f t="shared" si="45"/>
        <v>1686.96</v>
      </c>
    </row>
    <row r="1454" spans="1:16" ht="15">
      <c r="A1454" t="s">
        <v>2830</v>
      </c>
      <c r="B1454" t="s">
        <v>2831</v>
      </c>
      <c r="C1454">
        <v>42</v>
      </c>
      <c r="D1454" t="s">
        <v>1150</v>
      </c>
      <c r="E1454" t="s">
        <v>2832</v>
      </c>
      <c r="G1454" t="s">
        <v>3</v>
      </c>
      <c r="H1454" t="s">
        <v>4</v>
      </c>
      <c r="I1454">
        <v>4548</v>
      </c>
      <c r="J1454">
        <v>0.62</v>
      </c>
      <c r="K1454">
        <v>94000</v>
      </c>
      <c r="L1454">
        <v>107200</v>
      </c>
      <c r="M1454">
        <v>201200</v>
      </c>
      <c r="N1454">
        <v>0</v>
      </c>
      <c r="O1454">
        <f t="shared" si="44"/>
        <v>201200</v>
      </c>
      <c r="P1454">
        <f t="shared" si="45"/>
        <v>1428.52</v>
      </c>
    </row>
    <row r="1455" spans="1:16" ht="15">
      <c r="A1455" t="s">
        <v>3370</v>
      </c>
      <c r="B1455" t="s">
        <v>3371</v>
      </c>
      <c r="C1455">
        <v>15</v>
      </c>
      <c r="D1455" t="s">
        <v>1562</v>
      </c>
      <c r="E1455" t="s">
        <v>3372</v>
      </c>
      <c r="G1455" t="s">
        <v>1373</v>
      </c>
      <c r="H1455" t="s">
        <v>91</v>
      </c>
      <c r="I1455">
        <v>2140</v>
      </c>
      <c r="J1455">
        <v>0.78</v>
      </c>
      <c r="K1455">
        <v>96100</v>
      </c>
      <c r="L1455">
        <v>141000</v>
      </c>
      <c r="M1455">
        <v>237100</v>
      </c>
      <c r="N1455">
        <v>0</v>
      </c>
      <c r="O1455">
        <f t="shared" si="44"/>
        <v>237100</v>
      </c>
      <c r="P1455">
        <f t="shared" si="45"/>
        <v>1683.41</v>
      </c>
    </row>
    <row r="1456" spans="1:16" ht="15">
      <c r="A1456" t="s">
        <v>69</v>
      </c>
      <c r="B1456" t="s">
        <v>3492</v>
      </c>
      <c r="D1456" t="s">
        <v>1075</v>
      </c>
      <c r="E1456" t="s">
        <v>71</v>
      </c>
      <c r="G1456" t="s">
        <v>72</v>
      </c>
      <c r="H1456" t="s">
        <v>4</v>
      </c>
      <c r="I1456">
        <v>4530</v>
      </c>
      <c r="J1456">
        <v>0.14</v>
      </c>
      <c r="K1456">
        <v>81600</v>
      </c>
      <c r="L1456">
        <v>99200</v>
      </c>
      <c r="M1456">
        <v>180800</v>
      </c>
      <c r="N1456">
        <v>0</v>
      </c>
      <c r="O1456">
        <f t="shared" si="44"/>
        <v>180800</v>
      </c>
      <c r="P1456">
        <f t="shared" si="45"/>
        <v>1283.68</v>
      </c>
    </row>
    <row r="1457" spans="1:16" ht="15">
      <c r="A1457" t="s">
        <v>3944</v>
      </c>
      <c r="B1457" t="s">
        <v>3945</v>
      </c>
      <c r="C1457">
        <v>58</v>
      </c>
      <c r="D1457" t="s">
        <v>1150</v>
      </c>
      <c r="E1457" t="s">
        <v>3946</v>
      </c>
      <c r="G1457" t="s">
        <v>234</v>
      </c>
      <c r="H1457" t="s">
        <v>235</v>
      </c>
      <c r="I1457">
        <v>34105</v>
      </c>
      <c r="J1457">
        <v>0.09</v>
      </c>
      <c r="K1457">
        <v>76400</v>
      </c>
      <c r="L1457">
        <v>72200</v>
      </c>
      <c r="M1457">
        <v>148600</v>
      </c>
      <c r="N1457">
        <v>0</v>
      </c>
      <c r="O1457">
        <f t="shared" si="44"/>
        <v>148600</v>
      </c>
      <c r="P1457">
        <f t="shared" si="45"/>
        <v>1055.0600000000002</v>
      </c>
    </row>
    <row r="1458" spans="1:16" ht="15">
      <c r="A1458" t="s">
        <v>2194</v>
      </c>
      <c r="B1458" t="s">
        <v>2195</v>
      </c>
      <c r="C1458">
        <v>60</v>
      </c>
      <c r="D1458" t="s">
        <v>1150</v>
      </c>
      <c r="E1458" t="s">
        <v>2196</v>
      </c>
      <c r="G1458" t="s">
        <v>724</v>
      </c>
      <c r="H1458" t="s">
        <v>91</v>
      </c>
      <c r="I1458">
        <v>2130</v>
      </c>
      <c r="J1458">
        <v>0.16</v>
      </c>
      <c r="K1458">
        <v>82600</v>
      </c>
      <c r="L1458">
        <v>113900</v>
      </c>
      <c r="M1458">
        <v>196500</v>
      </c>
      <c r="N1458">
        <v>0</v>
      </c>
      <c r="O1458">
        <f t="shared" si="44"/>
        <v>196500</v>
      </c>
      <c r="P1458">
        <f t="shared" si="45"/>
        <v>1395.15</v>
      </c>
    </row>
    <row r="1459" spans="1:16" ht="15">
      <c r="A1459" t="s">
        <v>3944</v>
      </c>
      <c r="B1459" t="s">
        <v>3947</v>
      </c>
      <c r="D1459" t="s">
        <v>1075</v>
      </c>
      <c r="E1459" t="s">
        <v>3946</v>
      </c>
      <c r="G1459" t="s">
        <v>234</v>
      </c>
      <c r="H1459" t="s">
        <v>235</v>
      </c>
      <c r="I1459">
        <v>34105</v>
      </c>
      <c r="J1459">
        <v>0.12</v>
      </c>
      <c r="K1459">
        <v>7600</v>
      </c>
      <c r="L1459">
        <v>0</v>
      </c>
      <c r="M1459">
        <v>7600</v>
      </c>
      <c r="N1459">
        <v>0</v>
      </c>
      <c r="O1459">
        <f t="shared" si="44"/>
        <v>7600</v>
      </c>
      <c r="P1459">
        <f t="shared" si="45"/>
        <v>53.96</v>
      </c>
    </row>
    <row r="1460" spans="1:16" ht="15">
      <c r="A1460" t="s">
        <v>889</v>
      </c>
      <c r="B1460" t="s">
        <v>3696</v>
      </c>
      <c r="C1460">
        <v>13</v>
      </c>
      <c r="D1460" t="s">
        <v>996</v>
      </c>
      <c r="E1460" t="s">
        <v>891</v>
      </c>
      <c r="G1460" t="s">
        <v>3</v>
      </c>
      <c r="H1460" t="s">
        <v>4</v>
      </c>
      <c r="I1460">
        <v>4548</v>
      </c>
      <c r="J1460">
        <v>0.48</v>
      </c>
      <c r="K1460">
        <v>280700</v>
      </c>
      <c r="L1460">
        <v>56100</v>
      </c>
      <c r="M1460">
        <v>336800</v>
      </c>
      <c r="N1460">
        <v>0</v>
      </c>
      <c r="O1460">
        <f t="shared" si="44"/>
        <v>336800</v>
      </c>
      <c r="P1460">
        <f t="shared" si="45"/>
        <v>2391.28</v>
      </c>
    </row>
    <row r="1461" spans="1:16" ht="15">
      <c r="A1461" t="s">
        <v>4010</v>
      </c>
      <c r="B1461" t="s">
        <v>4011</v>
      </c>
      <c r="C1461">
        <v>17</v>
      </c>
      <c r="D1461" t="s">
        <v>996</v>
      </c>
      <c r="E1461" t="s">
        <v>4012</v>
      </c>
      <c r="G1461" t="s">
        <v>4013</v>
      </c>
      <c r="H1461" t="s">
        <v>147</v>
      </c>
      <c r="I1461">
        <v>21030</v>
      </c>
      <c r="J1461">
        <v>0.56</v>
      </c>
      <c r="K1461">
        <v>275300</v>
      </c>
      <c r="L1461">
        <v>104500</v>
      </c>
      <c r="M1461">
        <v>379800</v>
      </c>
      <c r="N1461">
        <v>0</v>
      </c>
      <c r="O1461">
        <f t="shared" si="44"/>
        <v>379800</v>
      </c>
      <c r="P1461">
        <f t="shared" si="45"/>
        <v>2696.5800000000004</v>
      </c>
    </row>
    <row r="1462" spans="1:16" ht="15">
      <c r="A1462" t="s">
        <v>3370</v>
      </c>
      <c r="B1462" t="s">
        <v>3373</v>
      </c>
      <c r="D1462" t="s">
        <v>1075</v>
      </c>
      <c r="E1462" t="s">
        <v>3372</v>
      </c>
      <c r="G1462" t="s">
        <v>1373</v>
      </c>
      <c r="H1462" t="s">
        <v>91</v>
      </c>
      <c r="I1462">
        <v>2140</v>
      </c>
      <c r="J1462">
        <v>1</v>
      </c>
      <c r="K1462">
        <v>13900</v>
      </c>
      <c r="L1462">
        <v>0</v>
      </c>
      <c r="M1462">
        <v>13900</v>
      </c>
      <c r="N1462">
        <v>0</v>
      </c>
      <c r="O1462">
        <f t="shared" si="44"/>
        <v>13900</v>
      </c>
      <c r="P1462">
        <f t="shared" si="45"/>
        <v>98.69000000000001</v>
      </c>
    </row>
    <row r="1463" spans="1:16" ht="15">
      <c r="A1463" t="s">
        <v>995</v>
      </c>
      <c r="B1463" t="s">
        <v>997</v>
      </c>
      <c r="C1463">
        <v>41</v>
      </c>
      <c r="D1463" t="s">
        <v>996</v>
      </c>
      <c r="E1463" t="s">
        <v>998</v>
      </c>
      <c r="G1463" t="s">
        <v>999</v>
      </c>
      <c r="H1463" t="s">
        <v>819</v>
      </c>
      <c r="I1463">
        <v>10801</v>
      </c>
      <c r="J1463">
        <v>0.29</v>
      </c>
      <c r="K1463">
        <v>238600</v>
      </c>
      <c r="L1463">
        <v>151800</v>
      </c>
      <c r="M1463">
        <v>390400</v>
      </c>
      <c r="N1463">
        <v>0</v>
      </c>
      <c r="O1463">
        <f t="shared" si="44"/>
        <v>390400</v>
      </c>
      <c r="P1463">
        <f t="shared" si="45"/>
        <v>2771.84</v>
      </c>
    </row>
    <row r="1464" spans="1:16" ht="15">
      <c r="A1464" t="s">
        <v>3216</v>
      </c>
      <c r="B1464" t="s">
        <v>3217</v>
      </c>
      <c r="C1464">
        <v>44</v>
      </c>
      <c r="D1464" t="s">
        <v>996</v>
      </c>
      <c r="E1464" t="s">
        <v>3218</v>
      </c>
      <c r="G1464" t="s">
        <v>3219</v>
      </c>
      <c r="H1464" t="s">
        <v>235</v>
      </c>
      <c r="I1464">
        <v>34242</v>
      </c>
      <c r="J1464">
        <v>1.25</v>
      </c>
      <c r="K1464">
        <v>446100</v>
      </c>
      <c r="L1464">
        <v>99400</v>
      </c>
      <c r="M1464">
        <v>545500</v>
      </c>
      <c r="N1464">
        <v>0</v>
      </c>
      <c r="O1464">
        <f t="shared" si="44"/>
        <v>545500</v>
      </c>
      <c r="P1464">
        <f t="shared" si="45"/>
        <v>3873.05</v>
      </c>
    </row>
    <row r="1465" spans="1:16" ht="15">
      <c r="A1465" t="s">
        <v>2834</v>
      </c>
      <c r="B1465" t="s">
        <v>2835</v>
      </c>
      <c r="C1465">
        <v>49</v>
      </c>
      <c r="D1465" t="s">
        <v>2585</v>
      </c>
      <c r="E1465" t="s">
        <v>2836</v>
      </c>
      <c r="G1465" t="s">
        <v>589</v>
      </c>
      <c r="H1465" t="s">
        <v>4</v>
      </c>
      <c r="I1465">
        <v>4530</v>
      </c>
      <c r="J1465">
        <v>2.4</v>
      </c>
      <c r="K1465">
        <v>577300</v>
      </c>
      <c r="L1465">
        <v>107600</v>
      </c>
      <c r="M1465">
        <v>684900</v>
      </c>
      <c r="N1465">
        <v>0</v>
      </c>
      <c r="O1465">
        <f t="shared" si="44"/>
        <v>684900</v>
      </c>
      <c r="P1465">
        <f t="shared" si="45"/>
        <v>4862.79</v>
      </c>
    </row>
    <row r="1466" spans="1:16" ht="15">
      <c r="A1466" t="s">
        <v>2584</v>
      </c>
      <c r="B1466" t="s">
        <v>2586</v>
      </c>
      <c r="C1466">
        <v>50</v>
      </c>
      <c r="D1466" t="s">
        <v>2585</v>
      </c>
      <c r="E1466" t="s">
        <v>2587</v>
      </c>
      <c r="G1466" t="s">
        <v>1341</v>
      </c>
      <c r="H1466" t="s">
        <v>165</v>
      </c>
      <c r="I1466">
        <v>3455</v>
      </c>
      <c r="J1466">
        <v>3.5</v>
      </c>
      <c r="K1466">
        <v>479100</v>
      </c>
      <c r="L1466">
        <v>265700</v>
      </c>
      <c r="M1466">
        <v>744800</v>
      </c>
      <c r="N1466">
        <v>0</v>
      </c>
      <c r="O1466">
        <f t="shared" si="44"/>
        <v>744800</v>
      </c>
      <c r="P1466">
        <f t="shared" si="45"/>
        <v>5288.08</v>
      </c>
    </row>
    <row r="1467" spans="1:16" ht="15">
      <c r="A1467" t="s">
        <v>4237</v>
      </c>
      <c r="B1467" t="s">
        <v>4238</v>
      </c>
      <c r="C1467">
        <v>36</v>
      </c>
      <c r="D1467" t="s">
        <v>2585</v>
      </c>
      <c r="E1467" t="s">
        <v>4239</v>
      </c>
      <c r="G1467" t="s">
        <v>84</v>
      </c>
      <c r="H1467" t="s">
        <v>4</v>
      </c>
      <c r="I1467">
        <v>4011</v>
      </c>
      <c r="J1467">
        <v>2.3</v>
      </c>
      <c r="K1467">
        <v>459600</v>
      </c>
      <c r="L1467">
        <v>193700</v>
      </c>
      <c r="M1467">
        <v>653300</v>
      </c>
      <c r="N1467">
        <v>0</v>
      </c>
      <c r="O1467">
        <f t="shared" si="44"/>
        <v>653300</v>
      </c>
      <c r="P1467">
        <f t="shared" si="45"/>
        <v>4638.43</v>
      </c>
    </row>
    <row r="1468" spans="1:16" ht="15">
      <c r="A1468" t="s">
        <v>3485</v>
      </c>
      <c r="B1468" t="s">
        <v>3486</v>
      </c>
      <c r="C1468">
        <v>32</v>
      </c>
      <c r="D1468" t="s">
        <v>2585</v>
      </c>
      <c r="E1468" t="s">
        <v>3487</v>
      </c>
      <c r="G1468" t="s">
        <v>3488</v>
      </c>
      <c r="H1468" t="s">
        <v>91</v>
      </c>
      <c r="I1468">
        <v>1773</v>
      </c>
      <c r="J1468">
        <v>2.1</v>
      </c>
      <c r="K1468">
        <v>415100</v>
      </c>
      <c r="L1468">
        <v>330500</v>
      </c>
      <c r="M1468">
        <v>745600</v>
      </c>
      <c r="N1468">
        <v>0</v>
      </c>
      <c r="O1468">
        <f t="shared" si="44"/>
        <v>745600</v>
      </c>
      <c r="P1468">
        <f t="shared" si="45"/>
        <v>5293.76</v>
      </c>
    </row>
    <row r="1469" spans="1:16" ht="15">
      <c r="A1469" t="s">
        <v>1342</v>
      </c>
      <c r="B1469" t="s">
        <v>1344</v>
      </c>
      <c r="C1469">
        <v>19</v>
      </c>
      <c r="D1469" t="s">
        <v>1343</v>
      </c>
      <c r="E1469" t="s">
        <v>1345</v>
      </c>
      <c r="F1469" t="s">
        <v>1346</v>
      </c>
      <c r="G1469" t="s">
        <v>1347</v>
      </c>
      <c r="H1469" t="s">
        <v>91</v>
      </c>
      <c r="I1469">
        <v>1060</v>
      </c>
      <c r="J1469">
        <v>1.3</v>
      </c>
      <c r="K1469">
        <v>356900</v>
      </c>
      <c r="L1469">
        <v>111500</v>
      </c>
      <c r="M1469">
        <v>468400</v>
      </c>
      <c r="N1469">
        <v>0</v>
      </c>
      <c r="O1469">
        <f t="shared" si="44"/>
        <v>468400</v>
      </c>
      <c r="P1469">
        <f t="shared" si="45"/>
        <v>3325.6400000000003</v>
      </c>
    </row>
    <row r="1470" spans="1:16" ht="15">
      <c r="A1470" t="s">
        <v>1413</v>
      </c>
      <c r="B1470" t="s">
        <v>1414</v>
      </c>
      <c r="C1470">
        <v>45</v>
      </c>
      <c r="D1470" t="s">
        <v>1343</v>
      </c>
      <c r="E1470" t="s">
        <v>1411</v>
      </c>
      <c r="G1470" t="s">
        <v>1412</v>
      </c>
      <c r="H1470" t="s">
        <v>4</v>
      </c>
      <c r="I1470">
        <v>4345</v>
      </c>
      <c r="J1470">
        <v>2.79</v>
      </c>
      <c r="K1470">
        <v>533600</v>
      </c>
      <c r="L1470">
        <v>175500</v>
      </c>
      <c r="M1470">
        <v>709100</v>
      </c>
      <c r="N1470">
        <v>0</v>
      </c>
      <c r="O1470">
        <f t="shared" si="44"/>
        <v>709100</v>
      </c>
      <c r="P1470">
        <f t="shared" si="45"/>
        <v>5034.610000000001</v>
      </c>
    </row>
    <row r="1471" spans="1:16" ht="15">
      <c r="A1471" t="s">
        <v>3623</v>
      </c>
      <c r="B1471" t="s">
        <v>3624</v>
      </c>
      <c r="C1471">
        <v>35</v>
      </c>
      <c r="D1471" t="s">
        <v>1343</v>
      </c>
      <c r="E1471" t="s">
        <v>3625</v>
      </c>
      <c r="G1471" t="s">
        <v>3080</v>
      </c>
      <c r="H1471" t="s">
        <v>4</v>
      </c>
      <c r="I1471">
        <v>3909</v>
      </c>
      <c r="J1471">
        <v>0.71</v>
      </c>
      <c r="K1471">
        <v>318600</v>
      </c>
      <c r="L1471">
        <v>61600</v>
      </c>
      <c r="M1471">
        <v>380200</v>
      </c>
      <c r="N1471">
        <v>0</v>
      </c>
      <c r="O1471">
        <f t="shared" si="44"/>
        <v>380200</v>
      </c>
      <c r="P1471">
        <f t="shared" si="45"/>
        <v>2699.42</v>
      </c>
    </row>
    <row r="1472" spans="1:16" ht="15">
      <c r="A1472" t="s">
        <v>3626</v>
      </c>
      <c r="B1472" t="s">
        <v>3627</v>
      </c>
      <c r="C1472">
        <v>41</v>
      </c>
      <c r="D1472" t="s">
        <v>1343</v>
      </c>
      <c r="E1472" t="s">
        <v>3628</v>
      </c>
      <c r="G1472" t="s">
        <v>3</v>
      </c>
      <c r="H1472" t="s">
        <v>4</v>
      </c>
      <c r="I1472">
        <v>4548</v>
      </c>
      <c r="J1472">
        <v>1</v>
      </c>
      <c r="K1472">
        <v>356000</v>
      </c>
      <c r="L1472">
        <v>177600</v>
      </c>
      <c r="M1472">
        <v>533600</v>
      </c>
      <c r="N1472">
        <v>10000</v>
      </c>
      <c r="O1472">
        <f t="shared" si="44"/>
        <v>523600</v>
      </c>
      <c r="P1472">
        <f t="shared" si="45"/>
        <v>3717.5600000000004</v>
      </c>
    </row>
    <row r="1473" spans="1:16" ht="15">
      <c r="A1473" t="s">
        <v>2867</v>
      </c>
      <c r="B1473" t="s">
        <v>2868</v>
      </c>
      <c r="C1473">
        <v>22</v>
      </c>
      <c r="D1473" t="s">
        <v>1343</v>
      </c>
      <c r="E1473" t="s">
        <v>2869</v>
      </c>
      <c r="G1473" t="s">
        <v>1606</v>
      </c>
      <c r="H1473" t="s">
        <v>91</v>
      </c>
      <c r="I1473">
        <v>1778</v>
      </c>
      <c r="J1473">
        <v>0.2</v>
      </c>
      <c r="K1473">
        <v>211800</v>
      </c>
      <c r="L1473">
        <v>107700</v>
      </c>
      <c r="M1473">
        <v>319500</v>
      </c>
      <c r="N1473">
        <v>0</v>
      </c>
      <c r="O1473">
        <f t="shared" si="44"/>
        <v>319500</v>
      </c>
      <c r="P1473">
        <f t="shared" si="45"/>
        <v>2268.4500000000003</v>
      </c>
    </row>
    <row r="1474" spans="1:16" ht="15">
      <c r="A1474" t="s">
        <v>2573</v>
      </c>
      <c r="B1474" t="s">
        <v>2574</v>
      </c>
      <c r="C1474">
        <v>20</v>
      </c>
      <c r="D1474" t="s">
        <v>1343</v>
      </c>
      <c r="E1474" t="s">
        <v>2575</v>
      </c>
      <c r="G1474" t="s">
        <v>2576</v>
      </c>
      <c r="H1474" t="s">
        <v>351</v>
      </c>
      <c r="I1474">
        <v>19444</v>
      </c>
      <c r="J1474">
        <v>0.3</v>
      </c>
      <c r="K1474">
        <v>87700</v>
      </c>
      <c r="L1474">
        <v>115600</v>
      </c>
      <c r="M1474">
        <v>203300</v>
      </c>
      <c r="N1474">
        <v>0</v>
      </c>
      <c r="O1474">
        <f aca="true" t="shared" si="46" ref="O1474:O1537">+M1474-N1474</f>
        <v>203300</v>
      </c>
      <c r="P1474">
        <f aca="true" t="shared" si="47" ref="P1474:P1537">+O1474*0.0071</f>
        <v>1443.43</v>
      </c>
    </row>
    <row r="1475" spans="1:16" ht="15">
      <c r="A1475" t="s">
        <v>3069</v>
      </c>
      <c r="B1475" t="s">
        <v>3070</v>
      </c>
      <c r="C1475">
        <v>14</v>
      </c>
      <c r="D1475" t="s">
        <v>2585</v>
      </c>
      <c r="E1475" t="s">
        <v>3071</v>
      </c>
      <c r="G1475" t="s">
        <v>3072</v>
      </c>
      <c r="H1475" t="s">
        <v>165</v>
      </c>
      <c r="I1475">
        <v>3062</v>
      </c>
      <c r="J1475">
        <v>0.22</v>
      </c>
      <c r="K1475">
        <v>85200</v>
      </c>
      <c r="L1475">
        <v>71400</v>
      </c>
      <c r="M1475">
        <v>156600</v>
      </c>
      <c r="N1475">
        <v>0</v>
      </c>
      <c r="O1475">
        <f t="shared" si="46"/>
        <v>156600</v>
      </c>
      <c r="P1475">
        <f t="shared" si="47"/>
        <v>1111.8600000000001</v>
      </c>
    </row>
    <row r="1476" spans="1:16" ht="15">
      <c r="A1476" t="s">
        <v>3028</v>
      </c>
      <c r="B1476" t="s">
        <v>3029</v>
      </c>
      <c r="D1476" t="s">
        <v>1075</v>
      </c>
      <c r="E1476" t="s">
        <v>3030</v>
      </c>
      <c r="F1476" t="s">
        <v>3031</v>
      </c>
      <c r="G1476" t="s">
        <v>3032</v>
      </c>
      <c r="H1476" t="s">
        <v>819</v>
      </c>
      <c r="I1476">
        <v>10463</v>
      </c>
      <c r="J1476">
        <v>0.38</v>
      </c>
      <c r="K1476">
        <v>89700</v>
      </c>
      <c r="L1476">
        <v>94400</v>
      </c>
      <c r="M1476">
        <v>184100</v>
      </c>
      <c r="N1476">
        <v>0</v>
      </c>
      <c r="O1476">
        <f t="shared" si="46"/>
        <v>184100</v>
      </c>
      <c r="P1476">
        <f t="shared" si="47"/>
        <v>1307.1100000000001</v>
      </c>
    </row>
    <row r="1477" spans="1:16" ht="15">
      <c r="A1477" t="s">
        <v>2197</v>
      </c>
      <c r="B1477" t="s">
        <v>2198</v>
      </c>
      <c r="C1477">
        <v>14</v>
      </c>
      <c r="D1477" t="s">
        <v>1343</v>
      </c>
      <c r="E1477" t="s">
        <v>2199</v>
      </c>
      <c r="G1477" t="s">
        <v>2200</v>
      </c>
      <c r="H1477" t="s">
        <v>2201</v>
      </c>
      <c r="I1477">
        <v>63124</v>
      </c>
      <c r="J1477">
        <v>0.95</v>
      </c>
      <c r="K1477">
        <v>350100</v>
      </c>
      <c r="L1477">
        <v>142700</v>
      </c>
      <c r="M1477">
        <v>492800</v>
      </c>
      <c r="N1477">
        <v>0</v>
      </c>
      <c r="O1477">
        <f t="shared" si="46"/>
        <v>492800</v>
      </c>
      <c r="P1477">
        <f t="shared" si="47"/>
        <v>3498.88</v>
      </c>
    </row>
    <row r="1478" spans="1:16" ht="15">
      <c r="A1478" t="s">
        <v>2852</v>
      </c>
      <c r="B1478" t="s">
        <v>2853</v>
      </c>
      <c r="C1478">
        <v>57</v>
      </c>
      <c r="D1478" t="s">
        <v>1150</v>
      </c>
      <c r="E1478" t="s">
        <v>2854</v>
      </c>
      <c r="F1478" t="s">
        <v>2855</v>
      </c>
      <c r="G1478" t="s">
        <v>1322</v>
      </c>
      <c r="H1478" t="s">
        <v>147</v>
      </c>
      <c r="I1478">
        <v>21093</v>
      </c>
      <c r="J1478">
        <v>3.25</v>
      </c>
      <c r="K1478">
        <v>566800</v>
      </c>
      <c r="L1478">
        <v>158900</v>
      </c>
      <c r="M1478">
        <v>725700</v>
      </c>
      <c r="N1478">
        <v>0</v>
      </c>
      <c r="O1478">
        <f t="shared" si="46"/>
        <v>725700</v>
      </c>
      <c r="P1478">
        <f t="shared" si="47"/>
        <v>5152.47</v>
      </c>
    </row>
    <row r="1479" spans="1:16" ht="15">
      <c r="A1479" t="s">
        <v>1557</v>
      </c>
      <c r="B1479" t="s">
        <v>1558</v>
      </c>
      <c r="C1479">
        <v>75</v>
      </c>
      <c r="D1479" t="s">
        <v>1150</v>
      </c>
      <c r="E1479" t="s">
        <v>1559</v>
      </c>
      <c r="G1479" t="s">
        <v>1560</v>
      </c>
      <c r="H1479" t="s">
        <v>351</v>
      </c>
      <c r="I1479">
        <v>18938</v>
      </c>
      <c r="J1479">
        <v>2.5</v>
      </c>
      <c r="K1479">
        <v>360500</v>
      </c>
      <c r="L1479">
        <v>71900</v>
      </c>
      <c r="M1479">
        <v>432400</v>
      </c>
      <c r="N1479">
        <v>0</v>
      </c>
      <c r="O1479">
        <f t="shared" si="46"/>
        <v>432400</v>
      </c>
      <c r="P1479">
        <f t="shared" si="47"/>
        <v>3070.04</v>
      </c>
    </row>
    <row r="1480" spans="1:16" ht="15">
      <c r="A1480" t="s">
        <v>2472</v>
      </c>
      <c r="B1480" t="s">
        <v>2473</v>
      </c>
      <c r="D1480" t="s">
        <v>1075</v>
      </c>
      <c r="E1480" t="s">
        <v>2474</v>
      </c>
      <c r="G1480" t="s">
        <v>2475</v>
      </c>
      <c r="H1480" t="s">
        <v>165</v>
      </c>
      <c r="I1480">
        <v>3268</v>
      </c>
      <c r="J1480">
        <v>0.63</v>
      </c>
      <c r="K1480">
        <v>12900</v>
      </c>
      <c r="L1480">
        <v>0</v>
      </c>
      <c r="M1480">
        <v>12900</v>
      </c>
      <c r="N1480">
        <v>0</v>
      </c>
      <c r="O1480">
        <f t="shared" si="46"/>
        <v>12900</v>
      </c>
      <c r="P1480">
        <f t="shared" si="47"/>
        <v>91.59</v>
      </c>
    </row>
    <row r="1481" spans="1:16" ht="15">
      <c r="A1481" t="s">
        <v>2992</v>
      </c>
      <c r="B1481" t="s">
        <v>2993</v>
      </c>
      <c r="D1481" t="s">
        <v>1075</v>
      </c>
      <c r="E1481" t="s">
        <v>2994</v>
      </c>
      <c r="G1481" t="s">
        <v>564</v>
      </c>
      <c r="H1481" t="s">
        <v>4</v>
      </c>
      <c r="I1481">
        <v>4096</v>
      </c>
      <c r="J1481">
        <v>0.17</v>
      </c>
      <c r="K1481">
        <v>8400</v>
      </c>
      <c r="L1481">
        <v>0</v>
      </c>
      <c r="M1481">
        <v>8400</v>
      </c>
      <c r="N1481">
        <v>0</v>
      </c>
      <c r="O1481">
        <f t="shared" si="46"/>
        <v>8400</v>
      </c>
      <c r="P1481">
        <f t="shared" si="47"/>
        <v>59.64</v>
      </c>
    </row>
    <row r="1482" spans="1:16" ht="15">
      <c r="A1482" t="s">
        <v>3619</v>
      </c>
      <c r="B1482" t="s">
        <v>3620</v>
      </c>
      <c r="D1482" t="s">
        <v>1075</v>
      </c>
      <c r="E1482" t="s">
        <v>3621</v>
      </c>
      <c r="G1482" t="s">
        <v>72</v>
      </c>
      <c r="H1482" t="s">
        <v>4</v>
      </c>
      <c r="I1482">
        <v>4530</v>
      </c>
      <c r="J1482">
        <v>0.32</v>
      </c>
      <c r="K1482">
        <v>10300</v>
      </c>
      <c r="L1482">
        <v>0</v>
      </c>
      <c r="M1482">
        <v>10300</v>
      </c>
      <c r="N1482">
        <v>0</v>
      </c>
      <c r="O1482">
        <f t="shared" si="46"/>
        <v>10300</v>
      </c>
      <c r="P1482">
        <f t="shared" si="47"/>
        <v>73.13000000000001</v>
      </c>
    </row>
    <row r="1483" spans="1:16" ht="15">
      <c r="A1483" t="s">
        <v>1517</v>
      </c>
      <c r="B1483" t="s">
        <v>1518</v>
      </c>
      <c r="C1483">
        <v>6</v>
      </c>
      <c r="D1483" t="s">
        <v>1150</v>
      </c>
      <c r="E1483" t="s">
        <v>1519</v>
      </c>
      <c r="G1483" t="s">
        <v>1520</v>
      </c>
      <c r="H1483" t="s">
        <v>1521</v>
      </c>
      <c r="I1483">
        <v>60302</v>
      </c>
      <c r="J1483">
        <v>0.15</v>
      </c>
      <c r="K1483">
        <v>82100</v>
      </c>
      <c r="L1483">
        <v>93900</v>
      </c>
      <c r="M1483">
        <v>176000</v>
      </c>
      <c r="N1483">
        <v>0</v>
      </c>
      <c r="O1483">
        <f t="shared" si="46"/>
        <v>176000</v>
      </c>
      <c r="P1483">
        <f t="shared" si="47"/>
        <v>1249.6000000000001</v>
      </c>
    </row>
    <row r="1484" spans="1:16" ht="15">
      <c r="A1484" t="s">
        <v>1149</v>
      </c>
      <c r="B1484" t="s">
        <v>1151</v>
      </c>
      <c r="C1484">
        <v>2</v>
      </c>
      <c r="D1484" t="s">
        <v>1150</v>
      </c>
      <c r="E1484" t="s">
        <v>1152</v>
      </c>
      <c r="G1484" t="s">
        <v>1153</v>
      </c>
      <c r="H1484" t="s">
        <v>91</v>
      </c>
      <c r="I1484">
        <v>1867</v>
      </c>
      <c r="J1484">
        <v>0.37</v>
      </c>
      <c r="K1484">
        <v>89500</v>
      </c>
      <c r="L1484">
        <v>94900</v>
      </c>
      <c r="M1484">
        <v>184400</v>
      </c>
      <c r="N1484">
        <v>0</v>
      </c>
      <c r="O1484">
        <f t="shared" si="46"/>
        <v>184400</v>
      </c>
      <c r="P1484">
        <f t="shared" si="47"/>
        <v>1309.24</v>
      </c>
    </row>
    <row r="1485" spans="1:16" ht="15">
      <c r="A1485" t="s">
        <v>3002</v>
      </c>
      <c r="B1485" t="s">
        <v>3003</v>
      </c>
      <c r="D1485" t="s">
        <v>1075</v>
      </c>
      <c r="E1485" t="s">
        <v>3004</v>
      </c>
      <c r="F1485" t="s">
        <v>3005</v>
      </c>
      <c r="G1485" t="s">
        <v>3006</v>
      </c>
      <c r="H1485" t="s">
        <v>3007</v>
      </c>
      <c r="I1485">
        <v>97071</v>
      </c>
      <c r="J1485">
        <v>0.38</v>
      </c>
      <c r="K1485">
        <v>8600</v>
      </c>
      <c r="L1485">
        <v>0</v>
      </c>
      <c r="M1485">
        <v>8600</v>
      </c>
      <c r="N1485">
        <v>0</v>
      </c>
      <c r="O1485">
        <f t="shared" si="46"/>
        <v>8600</v>
      </c>
      <c r="P1485">
        <f t="shared" si="47"/>
        <v>61.06</v>
      </c>
    </row>
    <row r="1486" spans="1:16" ht="15">
      <c r="A1486" t="s">
        <v>3493</v>
      </c>
      <c r="B1486" t="s">
        <v>3494</v>
      </c>
      <c r="C1486">
        <v>28</v>
      </c>
      <c r="D1486" t="s">
        <v>1562</v>
      </c>
      <c r="G1486" t="s">
        <v>77</v>
      </c>
      <c r="H1486" t="s">
        <v>4</v>
      </c>
      <c r="J1486">
        <v>0.21</v>
      </c>
      <c r="K1486">
        <v>84800</v>
      </c>
      <c r="L1486">
        <v>78100</v>
      </c>
      <c r="M1486">
        <v>162900</v>
      </c>
      <c r="N1486">
        <v>162900</v>
      </c>
      <c r="O1486">
        <f t="shared" si="46"/>
        <v>0</v>
      </c>
      <c r="P1486">
        <f t="shared" si="47"/>
        <v>0</v>
      </c>
    </row>
    <row r="1487" spans="1:16" ht="15">
      <c r="A1487" t="s">
        <v>3493</v>
      </c>
      <c r="B1487" t="s">
        <v>3494</v>
      </c>
      <c r="G1487" t="s">
        <v>77</v>
      </c>
      <c r="H1487" t="s">
        <v>4</v>
      </c>
      <c r="J1487">
        <v>0</v>
      </c>
      <c r="K1487">
        <v>0</v>
      </c>
      <c r="L1487">
        <v>56100</v>
      </c>
      <c r="M1487">
        <v>56100</v>
      </c>
      <c r="N1487">
        <v>56100</v>
      </c>
      <c r="O1487">
        <f t="shared" si="46"/>
        <v>0</v>
      </c>
      <c r="P1487">
        <f t="shared" si="47"/>
        <v>0</v>
      </c>
    </row>
    <row r="1488" spans="1:16" ht="15">
      <c r="A1488" t="s">
        <v>1561</v>
      </c>
      <c r="B1488" t="s">
        <v>1563</v>
      </c>
      <c r="C1488">
        <v>27</v>
      </c>
      <c r="D1488" t="s">
        <v>1562</v>
      </c>
      <c r="E1488" t="s">
        <v>1564</v>
      </c>
      <c r="G1488" t="s">
        <v>1560</v>
      </c>
      <c r="H1488" t="s">
        <v>351</v>
      </c>
      <c r="I1488">
        <v>18938</v>
      </c>
      <c r="J1488">
        <v>1</v>
      </c>
      <c r="K1488">
        <v>98400</v>
      </c>
      <c r="L1488">
        <v>157800</v>
      </c>
      <c r="M1488">
        <v>256200</v>
      </c>
      <c r="N1488">
        <v>0</v>
      </c>
      <c r="O1488">
        <f t="shared" si="46"/>
        <v>256200</v>
      </c>
      <c r="P1488">
        <f t="shared" si="47"/>
        <v>1819.0200000000002</v>
      </c>
    </row>
    <row r="1489" spans="1:16" ht="15">
      <c r="A1489" t="s">
        <v>3619</v>
      </c>
      <c r="B1489" t="s">
        <v>3622</v>
      </c>
      <c r="C1489">
        <v>25</v>
      </c>
      <c r="D1489" t="s">
        <v>1562</v>
      </c>
      <c r="E1489" t="s">
        <v>3621</v>
      </c>
      <c r="G1489" t="s">
        <v>72</v>
      </c>
      <c r="H1489" t="s">
        <v>4</v>
      </c>
      <c r="I1489">
        <v>4530</v>
      </c>
      <c r="J1489">
        <v>0.75</v>
      </c>
      <c r="K1489">
        <v>95700</v>
      </c>
      <c r="L1489">
        <v>129400</v>
      </c>
      <c r="M1489">
        <v>225100</v>
      </c>
      <c r="N1489">
        <v>0</v>
      </c>
      <c r="O1489">
        <f t="shared" si="46"/>
        <v>225100</v>
      </c>
      <c r="P1489">
        <f t="shared" si="47"/>
        <v>1598.21</v>
      </c>
    </row>
    <row r="1490" spans="1:16" ht="15">
      <c r="A1490" t="s">
        <v>3691</v>
      </c>
      <c r="B1490" t="s">
        <v>3692</v>
      </c>
      <c r="C1490">
        <v>23</v>
      </c>
      <c r="D1490" t="s">
        <v>1562</v>
      </c>
      <c r="E1490" t="s">
        <v>3693</v>
      </c>
      <c r="G1490" t="s">
        <v>3694</v>
      </c>
      <c r="H1490" t="s">
        <v>2866</v>
      </c>
      <c r="I1490">
        <v>40026</v>
      </c>
      <c r="J1490">
        <v>0.88</v>
      </c>
      <c r="K1490">
        <v>97200</v>
      </c>
      <c r="L1490">
        <v>113200</v>
      </c>
      <c r="M1490">
        <v>210400</v>
      </c>
      <c r="N1490">
        <v>0</v>
      </c>
      <c r="O1490">
        <f t="shared" si="46"/>
        <v>210400</v>
      </c>
      <c r="P1490">
        <f t="shared" si="47"/>
        <v>1493.8400000000001</v>
      </c>
    </row>
    <row r="1491" spans="1:16" ht="15">
      <c r="A1491" t="s">
        <v>3600</v>
      </c>
      <c r="B1491" t="s">
        <v>3601</v>
      </c>
      <c r="C1491">
        <v>79</v>
      </c>
      <c r="D1491" t="s">
        <v>1150</v>
      </c>
      <c r="E1491" t="s">
        <v>3602</v>
      </c>
      <c r="G1491" t="s">
        <v>2133</v>
      </c>
      <c r="H1491" t="s">
        <v>4</v>
      </c>
      <c r="I1491">
        <v>4074</v>
      </c>
      <c r="J1491">
        <v>0.25</v>
      </c>
      <c r="K1491">
        <v>86200</v>
      </c>
      <c r="L1491">
        <v>93600</v>
      </c>
      <c r="M1491">
        <v>179800</v>
      </c>
      <c r="N1491">
        <v>0</v>
      </c>
      <c r="O1491">
        <f t="shared" si="46"/>
        <v>179800</v>
      </c>
      <c r="P1491">
        <f t="shared" si="47"/>
        <v>1276.5800000000002</v>
      </c>
    </row>
    <row r="1492" spans="1:16" ht="15">
      <c r="A1492" t="s">
        <v>2992</v>
      </c>
      <c r="B1492" t="s">
        <v>2995</v>
      </c>
      <c r="D1492" t="s">
        <v>1075</v>
      </c>
      <c r="E1492" t="s">
        <v>2994</v>
      </c>
      <c r="G1492" t="s">
        <v>564</v>
      </c>
      <c r="H1492" t="s">
        <v>4</v>
      </c>
      <c r="I1492">
        <v>4096</v>
      </c>
      <c r="J1492">
        <v>0.63</v>
      </c>
      <c r="K1492">
        <v>306500</v>
      </c>
      <c r="L1492">
        <v>134100</v>
      </c>
      <c r="M1492">
        <v>440600</v>
      </c>
      <c r="N1492">
        <v>0</v>
      </c>
      <c r="O1492">
        <f t="shared" si="46"/>
        <v>440600</v>
      </c>
      <c r="P1492">
        <f t="shared" si="47"/>
        <v>3128.26</v>
      </c>
    </row>
    <row r="1493" spans="1:16" ht="15">
      <c r="A1493" t="s">
        <v>2468</v>
      </c>
      <c r="B1493" t="s">
        <v>2469</v>
      </c>
      <c r="C1493">
        <v>9</v>
      </c>
      <c r="D1493" t="s">
        <v>1338</v>
      </c>
      <c r="E1493" t="s">
        <v>2470</v>
      </c>
      <c r="G1493" t="s">
        <v>2471</v>
      </c>
      <c r="H1493" t="s">
        <v>147</v>
      </c>
      <c r="I1493">
        <v>21212</v>
      </c>
      <c r="J1493">
        <v>1.83</v>
      </c>
      <c r="K1493">
        <v>378200</v>
      </c>
      <c r="L1493">
        <v>127700</v>
      </c>
      <c r="M1493">
        <v>505900</v>
      </c>
      <c r="N1493">
        <v>0</v>
      </c>
      <c r="O1493">
        <f t="shared" si="46"/>
        <v>505900</v>
      </c>
      <c r="P1493">
        <f t="shared" si="47"/>
        <v>3591.8900000000003</v>
      </c>
    </row>
    <row r="1494" spans="1:16" ht="15">
      <c r="A1494" t="s">
        <v>1337</v>
      </c>
      <c r="B1494" t="s">
        <v>1339</v>
      </c>
      <c r="C1494">
        <v>10</v>
      </c>
      <c r="D1494" t="s">
        <v>1338</v>
      </c>
      <c r="E1494" t="s">
        <v>1340</v>
      </c>
      <c r="G1494" t="s">
        <v>1341</v>
      </c>
      <c r="H1494" t="s">
        <v>165</v>
      </c>
      <c r="I1494">
        <v>3455</v>
      </c>
      <c r="J1494">
        <v>0.74</v>
      </c>
      <c r="K1494">
        <v>322900</v>
      </c>
      <c r="L1494">
        <v>171900</v>
      </c>
      <c r="M1494">
        <v>494800</v>
      </c>
      <c r="N1494">
        <v>0</v>
      </c>
      <c r="O1494">
        <f t="shared" si="46"/>
        <v>494800</v>
      </c>
      <c r="P1494">
        <f t="shared" si="47"/>
        <v>3513.0800000000004</v>
      </c>
    </row>
    <row r="1495" spans="1:16" ht="15">
      <c r="A1495" t="s">
        <v>2830</v>
      </c>
      <c r="B1495" t="s">
        <v>2833</v>
      </c>
      <c r="D1495" t="s">
        <v>1075</v>
      </c>
      <c r="E1495" t="s">
        <v>2832</v>
      </c>
      <c r="G1495" t="s">
        <v>3</v>
      </c>
      <c r="H1495" t="s">
        <v>4</v>
      </c>
      <c r="I1495">
        <v>4548</v>
      </c>
      <c r="J1495">
        <v>2</v>
      </c>
      <c r="K1495">
        <v>18700</v>
      </c>
      <c r="L1495">
        <v>0</v>
      </c>
      <c r="M1495">
        <v>18700</v>
      </c>
      <c r="N1495">
        <v>0</v>
      </c>
      <c r="O1495">
        <f t="shared" si="46"/>
        <v>18700</v>
      </c>
      <c r="P1495">
        <f t="shared" si="47"/>
        <v>132.77</v>
      </c>
    </row>
    <row r="1496" spans="1:16" ht="15">
      <c r="A1496" t="s">
        <v>3633</v>
      </c>
      <c r="B1496" t="s">
        <v>3634</v>
      </c>
      <c r="C1496">
        <v>149</v>
      </c>
      <c r="D1496" t="s">
        <v>1150</v>
      </c>
      <c r="E1496" t="s">
        <v>3635</v>
      </c>
      <c r="G1496" t="s">
        <v>3636</v>
      </c>
      <c r="H1496" t="s">
        <v>235</v>
      </c>
      <c r="I1496">
        <v>33410</v>
      </c>
      <c r="J1496">
        <v>1.9</v>
      </c>
      <c r="K1496">
        <v>418800</v>
      </c>
      <c r="L1496">
        <v>50000</v>
      </c>
      <c r="M1496">
        <v>468800</v>
      </c>
      <c r="N1496">
        <v>0</v>
      </c>
      <c r="O1496">
        <f t="shared" si="46"/>
        <v>468800</v>
      </c>
      <c r="P1496">
        <f t="shared" si="47"/>
        <v>3328.48</v>
      </c>
    </row>
    <row r="1497" spans="1:16" ht="15">
      <c r="A1497" t="s">
        <v>3293</v>
      </c>
      <c r="B1497" t="s">
        <v>3294</v>
      </c>
      <c r="C1497">
        <v>157</v>
      </c>
      <c r="D1497" t="s">
        <v>1150</v>
      </c>
      <c r="E1497" t="s">
        <v>3295</v>
      </c>
      <c r="G1497" t="s">
        <v>3296</v>
      </c>
      <c r="H1497" t="s">
        <v>2687</v>
      </c>
      <c r="I1497">
        <v>87506</v>
      </c>
      <c r="J1497">
        <v>1.3</v>
      </c>
      <c r="K1497">
        <v>356900</v>
      </c>
      <c r="L1497">
        <v>83900</v>
      </c>
      <c r="M1497">
        <v>440800</v>
      </c>
      <c r="N1497">
        <v>0</v>
      </c>
      <c r="O1497">
        <f t="shared" si="46"/>
        <v>440800</v>
      </c>
      <c r="P1497">
        <f t="shared" si="47"/>
        <v>3129.6800000000003</v>
      </c>
    </row>
    <row r="1498" spans="1:16" ht="15">
      <c r="A1498" t="s">
        <v>3293</v>
      </c>
      <c r="B1498" t="s">
        <v>3294</v>
      </c>
      <c r="E1498" t="s">
        <v>3295</v>
      </c>
      <c r="G1498" t="s">
        <v>3296</v>
      </c>
      <c r="H1498" t="s">
        <v>2687</v>
      </c>
      <c r="I1498">
        <v>87506</v>
      </c>
      <c r="J1498">
        <v>0</v>
      </c>
      <c r="K1498">
        <v>0</v>
      </c>
      <c r="L1498">
        <v>24200</v>
      </c>
      <c r="M1498">
        <v>24200</v>
      </c>
      <c r="N1498">
        <v>0</v>
      </c>
      <c r="O1498">
        <f t="shared" si="46"/>
        <v>24200</v>
      </c>
      <c r="P1498">
        <f t="shared" si="47"/>
        <v>171.82000000000002</v>
      </c>
    </row>
    <row r="1499" spans="1:16" ht="15">
      <c r="A1499" t="s">
        <v>399</v>
      </c>
      <c r="B1499" t="s">
        <v>400</v>
      </c>
      <c r="C1499">
        <v>268</v>
      </c>
      <c r="D1499" t="s">
        <v>109</v>
      </c>
      <c r="E1499" t="s">
        <v>401</v>
      </c>
      <c r="G1499" t="s">
        <v>3</v>
      </c>
      <c r="H1499" t="s">
        <v>4</v>
      </c>
      <c r="I1499">
        <v>4548</v>
      </c>
      <c r="J1499">
        <v>0.65</v>
      </c>
      <c r="K1499">
        <v>99300</v>
      </c>
      <c r="L1499">
        <v>500000</v>
      </c>
      <c r="M1499">
        <v>599300</v>
      </c>
      <c r="N1499">
        <v>0</v>
      </c>
      <c r="O1499">
        <f t="shared" si="46"/>
        <v>599300</v>
      </c>
      <c r="P1499">
        <f t="shared" si="47"/>
        <v>4255.030000000001</v>
      </c>
    </row>
    <row r="1500" spans="1:16" ht="15">
      <c r="A1500" t="s">
        <v>399</v>
      </c>
      <c r="B1500" t="s">
        <v>3349</v>
      </c>
      <c r="C1500">
        <v>280</v>
      </c>
      <c r="D1500" t="s">
        <v>109</v>
      </c>
      <c r="E1500" t="s">
        <v>401</v>
      </c>
      <c r="G1500" t="s">
        <v>3</v>
      </c>
      <c r="H1500" t="s">
        <v>4</v>
      </c>
      <c r="I1500">
        <v>4548</v>
      </c>
      <c r="J1500">
        <v>0.25</v>
      </c>
      <c r="K1500">
        <v>47700</v>
      </c>
      <c r="L1500">
        <v>5600</v>
      </c>
      <c r="M1500">
        <v>53300</v>
      </c>
      <c r="N1500">
        <v>0</v>
      </c>
      <c r="O1500">
        <f t="shared" si="46"/>
        <v>53300</v>
      </c>
      <c r="P1500">
        <f t="shared" si="47"/>
        <v>378.43</v>
      </c>
    </row>
    <row r="1501" spans="1:16" ht="15">
      <c r="A1501" t="s">
        <v>3992</v>
      </c>
      <c r="B1501" t="s">
        <v>3993</v>
      </c>
      <c r="C1501">
        <v>296</v>
      </c>
      <c r="D1501" t="s">
        <v>109</v>
      </c>
      <c r="E1501" t="s">
        <v>3994</v>
      </c>
      <c r="G1501" t="s">
        <v>3995</v>
      </c>
      <c r="H1501" t="s">
        <v>91</v>
      </c>
      <c r="I1501">
        <v>1467</v>
      </c>
      <c r="J1501">
        <v>0.66</v>
      </c>
      <c r="K1501">
        <v>99600</v>
      </c>
      <c r="L1501">
        <v>123000</v>
      </c>
      <c r="M1501">
        <v>222600</v>
      </c>
      <c r="N1501">
        <v>0</v>
      </c>
      <c r="O1501">
        <f t="shared" si="46"/>
        <v>222600</v>
      </c>
      <c r="P1501">
        <f t="shared" si="47"/>
        <v>1580.46</v>
      </c>
    </row>
    <row r="1502" spans="1:16" ht="15">
      <c r="A1502" t="s">
        <v>432</v>
      </c>
      <c r="B1502" t="s">
        <v>433</v>
      </c>
      <c r="C1502">
        <v>304</v>
      </c>
      <c r="D1502" t="s">
        <v>109</v>
      </c>
      <c r="E1502" t="s">
        <v>434</v>
      </c>
      <c r="G1502" t="s">
        <v>3</v>
      </c>
      <c r="H1502" t="s">
        <v>4</v>
      </c>
      <c r="I1502">
        <v>4548</v>
      </c>
      <c r="J1502">
        <v>0.97</v>
      </c>
      <c r="K1502">
        <v>116300</v>
      </c>
      <c r="L1502">
        <v>91700</v>
      </c>
      <c r="M1502">
        <v>208000</v>
      </c>
      <c r="N1502">
        <v>10000</v>
      </c>
      <c r="O1502">
        <f t="shared" si="46"/>
        <v>198000</v>
      </c>
      <c r="P1502">
        <f t="shared" si="47"/>
        <v>1405.8000000000002</v>
      </c>
    </row>
    <row r="1503" spans="1:16" ht="15">
      <c r="A1503" t="s">
        <v>1956</v>
      </c>
      <c r="B1503" t="s">
        <v>1957</v>
      </c>
      <c r="C1503">
        <v>310</v>
      </c>
      <c r="D1503" t="s">
        <v>109</v>
      </c>
      <c r="E1503" t="s">
        <v>1958</v>
      </c>
      <c r="G1503" t="s">
        <v>1959</v>
      </c>
      <c r="H1503" t="s">
        <v>91</v>
      </c>
      <c r="I1503">
        <v>2493</v>
      </c>
      <c r="J1503">
        <v>1</v>
      </c>
      <c r="K1503">
        <v>116900</v>
      </c>
      <c r="L1503">
        <v>90100</v>
      </c>
      <c r="M1503">
        <v>207000</v>
      </c>
      <c r="N1503">
        <v>0</v>
      </c>
      <c r="O1503">
        <f t="shared" si="46"/>
        <v>207000</v>
      </c>
      <c r="P1503">
        <f t="shared" si="47"/>
        <v>1469.7</v>
      </c>
    </row>
    <row r="1504" spans="1:16" ht="15">
      <c r="A1504" t="s">
        <v>1510</v>
      </c>
      <c r="B1504" t="s">
        <v>1511</v>
      </c>
      <c r="E1504" t="s">
        <v>1512</v>
      </c>
      <c r="G1504" t="s">
        <v>3</v>
      </c>
      <c r="H1504" t="s">
        <v>4</v>
      </c>
      <c r="I1504">
        <v>4548</v>
      </c>
      <c r="J1504">
        <v>0.71</v>
      </c>
      <c r="K1504">
        <v>21500</v>
      </c>
      <c r="L1504">
        <v>0</v>
      </c>
      <c r="M1504">
        <v>21500</v>
      </c>
      <c r="N1504">
        <v>0</v>
      </c>
      <c r="O1504">
        <f t="shared" si="46"/>
        <v>21500</v>
      </c>
      <c r="P1504">
        <f t="shared" si="47"/>
        <v>152.65</v>
      </c>
    </row>
    <row r="1505" spans="1:16" ht="15">
      <c r="A1505" t="s">
        <v>814</v>
      </c>
      <c r="B1505" t="s">
        <v>3301</v>
      </c>
      <c r="E1505" t="s">
        <v>816</v>
      </c>
      <c r="F1505" t="s">
        <v>817</v>
      </c>
      <c r="G1505" t="s">
        <v>818</v>
      </c>
      <c r="H1505" t="s">
        <v>819</v>
      </c>
      <c r="I1505">
        <v>10118</v>
      </c>
      <c r="J1505">
        <v>0.04</v>
      </c>
      <c r="K1505">
        <v>3500</v>
      </c>
      <c r="L1505">
        <v>0</v>
      </c>
      <c r="M1505">
        <v>3500</v>
      </c>
      <c r="N1505">
        <v>0</v>
      </c>
      <c r="O1505">
        <f t="shared" si="46"/>
        <v>3500</v>
      </c>
      <c r="P1505">
        <f t="shared" si="47"/>
        <v>24.85</v>
      </c>
    </row>
    <row r="1506" spans="1:16" ht="15">
      <c r="A1506" t="s">
        <v>129</v>
      </c>
      <c r="B1506" t="s">
        <v>2005</v>
      </c>
      <c r="E1506" t="s">
        <v>132</v>
      </c>
      <c r="G1506" t="s">
        <v>3</v>
      </c>
      <c r="H1506" t="s">
        <v>4</v>
      </c>
      <c r="I1506">
        <v>4548</v>
      </c>
      <c r="J1506">
        <v>0.16</v>
      </c>
      <c r="K1506">
        <v>16500</v>
      </c>
      <c r="L1506">
        <v>0</v>
      </c>
      <c r="M1506">
        <v>16500</v>
      </c>
      <c r="N1506">
        <v>0</v>
      </c>
      <c r="O1506">
        <f t="shared" si="46"/>
        <v>16500</v>
      </c>
      <c r="P1506">
        <f t="shared" si="47"/>
        <v>117.15</v>
      </c>
    </row>
    <row r="1507" spans="1:16" ht="15">
      <c r="A1507" t="s">
        <v>835</v>
      </c>
      <c r="B1507" t="s">
        <v>836</v>
      </c>
      <c r="C1507">
        <v>36</v>
      </c>
      <c r="D1507" t="s">
        <v>130</v>
      </c>
      <c r="E1507" t="s">
        <v>649</v>
      </c>
      <c r="G1507" t="s">
        <v>837</v>
      </c>
      <c r="H1507" t="s">
        <v>4</v>
      </c>
      <c r="I1507">
        <v>4003</v>
      </c>
      <c r="J1507">
        <v>0.36</v>
      </c>
      <c r="K1507">
        <v>106800</v>
      </c>
      <c r="L1507">
        <v>111700</v>
      </c>
      <c r="M1507">
        <v>218500</v>
      </c>
      <c r="N1507">
        <v>0</v>
      </c>
      <c r="O1507">
        <f t="shared" si="46"/>
        <v>218500</v>
      </c>
      <c r="P1507">
        <f t="shared" si="47"/>
        <v>1551.3500000000001</v>
      </c>
    </row>
    <row r="1508" spans="1:16" ht="15">
      <c r="A1508" t="s">
        <v>582</v>
      </c>
      <c r="B1508" t="s">
        <v>892</v>
      </c>
      <c r="C1508">
        <v>40</v>
      </c>
      <c r="D1508" t="s">
        <v>130</v>
      </c>
      <c r="E1508" t="s">
        <v>584</v>
      </c>
      <c r="G1508" t="s">
        <v>3</v>
      </c>
      <c r="H1508" t="s">
        <v>4</v>
      </c>
      <c r="I1508">
        <v>4548</v>
      </c>
      <c r="J1508">
        <v>0.15</v>
      </c>
      <c r="K1508">
        <v>78800</v>
      </c>
      <c r="L1508">
        <v>87700</v>
      </c>
      <c r="M1508">
        <v>166500</v>
      </c>
      <c r="N1508">
        <v>0</v>
      </c>
      <c r="O1508">
        <f t="shared" si="46"/>
        <v>166500</v>
      </c>
      <c r="P1508">
        <f t="shared" si="47"/>
        <v>1182.15</v>
      </c>
    </row>
    <row r="1509" spans="1:16" ht="15">
      <c r="A1509" t="s">
        <v>2093</v>
      </c>
      <c r="B1509" t="s">
        <v>2094</v>
      </c>
      <c r="C1509">
        <v>42</v>
      </c>
      <c r="D1509" t="s">
        <v>130</v>
      </c>
      <c r="E1509" t="s">
        <v>2095</v>
      </c>
      <c r="G1509" t="s">
        <v>3</v>
      </c>
      <c r="H1509" t="s">
        <v>4</v>
      </c>
      <c r="I1509">
        <v>4548</v>
      </c>
      <c r="J1509">
        <v>0</v>
      </c>
      <c r="K1509">
        <v>0</v>
      </c>
      <c r="L1509">
        <v>47300</v>
      </c>
      <c r="M1509">
        <v>47300</v>
      </c>
      <c r="N1509">
        <v>0</v>
      </c>
      <c r="O1509">
        <f t="shared" si="46"/>
        <v>47300</v>
      </c>
      <c r="P1509">
        <f t="shared" si="47"/>
        <v>335.83000000000004</v>
      </c>
    </row>
    <row r="1510" spans="1:16" ht="15">
      <c r="A1510" t="s">
        <v>2093</v>
      </c>
      <c r="B1510" t="s">
        <v>2094</v>
      </c>
      <c r="C1510">
        <v>48</v>
      </c>
      <c r="D1510" t="s">
        <v>130</v>
      </c>
      <c r="E1510" t="s">
        <v>2095</v>
      </c>
      <c r="G1510" t="s">
        <v>3</v>
      </c>
      <c r="H1510" t="s">
        <v>4</v>
      </c>
      <c r="I1510">
        <v>4548</v>
      </c>
      <c r="J1510">
        <v>3.87</v>
      </c>
      <c r="K1510">
        <v>155500</v>
      </c>
      <c r="L1510">
        <v>31600</v>
      </c>
      <c r="M1510">
        <v>187100</v>
      </c>
      <c r="N1510">
        <v>0</v>
      </c>
      <c r="O1510">
        <f t="shared" si="46"/>
        <v>187100</v>
      </c>
      <c r="P1510">
        <f t="shared" si="47"/>
        <v>1328.41</v>
      </c>
    </row>
    <row r="1511" spans="1:16" ht="15">
      <c r="A1511" t="s">
        <v>2093</v>
      </c>
      <c r="B1511" t="s">
        <v>2094</v>
      </c>
      <c r="E1511" t="s">
        <v>2095</v>
      </c>
      <c r="G1511" t="s">
        <v>3</v>
      </c>
      <c r="H1511" t="s">
        <v>4</v>
      </c>
      <c r="I1511">
        <v>4548</v>
      </c>
      <c r="J1511">
        <v>0</v>
      </c>
      <c r="K1511">
        <v>0</v>
      </c>
      <c r="L1511">
        <v>32900</v>
      </c>
      <c r="M1511">
        <v>32900</v>
      </c>
      <c r="N1511">
        <v>0</v>
      </c>
      <c r="O1511">
        <f t="shared" si="46"/>
        <v>32900</v>
      </c>
      <c r="P1511">
        <f t="shared" si="47"/>
        <v>233.59</v>
      </c>
    </row>
    <row r="1512" spans="1:16" ht="15">
      <c r="A1512" t="s">
        <v>2093</v>
      </c>
      <c r="B1512" t="s">
        <v>2094</v>
      </c>
      <c r="E1512" t="s">
        <v>2095</v>
      </c>
      <c r="G1512" t="s">
        <v>3</v>
      </c>
      <c r="H1512" t="s">
        <v>4</v>
      </c>
      <c r="I1512">
        <v>4548</v>
      </c>
      <c r="J1512">
        <v>0</v>
      </c>
      <c r="K1512">
        <v>0</v>
      </c>
      <c r="L1512">
        <v>40600</v>
      </c>
      <c r="M1512">
        <v>40600</v>
      </c>
      <c r="N1512">
        <v>0</v>
      </c>
      <c r="O1512">
        <f t="shared" si="46"/>
        <v>40600</v>
      </c>
      <c r="P1512">
        <f t="shared" si="47"/>
        <v>288.26</v>
      </c>
    </row>
    <row r="1513" spans="1:16" ht="15">
      <c r="A1513" t="s">
        <v>4139</v>
      </c>
      <c r="B1513" t="s">
        <v>4141</v>
      </c>
      <c r="C1513">
        <v>20</v>
      </c>
      <c r="D1513" t="s">
        <v>4140</v>
      </c>
      <c r="E1513" t="s">
        <v>4142</v>
      </c>
      <c r="G1513" t="s">
        <v>77</v>
      </c>
      <c r="H1513" t="s">
        <v>4</v>
      </c>
      <c r="I1513">
        <v>4101</v>
      </c>
      <c r="J1513">
        <v>3.94</v>
      </c>
      <c r="K1513">
        <v>155900</v>
      </c>
      <c r="L1513">
        <v>233000</v>
      </c>
      <c r="M1513">
        <v>388900</v>
      </c>
      <c r="N1513">
        <v>0</v>
      </c>
      <c r="O1513">
        <f t="shared" si="46"/>
        <v>388900</v>
      </c>
      <c r="P1513">
        <f t="shared" si="47"/>
        <v>2761.19</v>
      </c>
    </row>
    <row r="1514" spans="1:16" ht="15">
      <c r="A1514" t="s">
        <v>456</v>
      </c>
      <c r="B1514" t="s">
        <v>457</v>
      </c>
      <c r="C1514">
        <v>52</v>
      </c>
      <c r="D1514" t="s">
        <v>130</v>
      </c>
      <c r="E1514" t="s">
        <v>458</v>
      </c>
      <c r="G1514" t="s">
        <v>3</v>
      </c>
      <c r="H1514" t="s">
        <v>4</v>
      </c>
      <c r="I1514">
        <v>4548</v>
      </c>
      <c r="J1514">
        <v>2</v>
      </c>
      <c r="K1514">
        <v>168900</v>
      </c>
      <c r="L1514">
        <v>237700</v>
      </c>
      <c r="M1514">
        <v>406600</v>
      </c>
      <c r="N1514">
        <v>10000</v>
      </c>
      <c r="O1514">
        <f t="shared" si="46"/>
        <v>396600</v>
      </c>
      <c r="P1514">
        <f t="shared" si="47"/>
        <v>2815.86</v>
      </c>
    </row>
    <row r="1515" spans="1:16" ht="15">
      <c r="A1515" t="s">
        <v>456</v>
      </c>
      <c r="B1515" t="s">
        <v>2096</v>
      </c>
      <c r="C1515">
        <v>39</v>
      </c>
      <c r="D1515" t="s">
        <v>130</v>
      </c>
      <c r="E1515" t="s">
        <v>458</v>
      </c>
      <c r="G1515" t="s">
        <v>3</v>
      </c>
      <c r="H1515" t="s">
        <v>4</v>
      </c>
      <c r="I1515">
        <v>4548</v>
      </c>
      <c r="J1515">
        <v>1.7</v>
      </c>
      <c r="K1515">
        <v>407000</v>
      </c>
      <c r="L1515">
        <v>175300</v>
      </c>
      <c r="M1515">
        <v>582300</v>
      </c>
      <c r="N1515">
        <v>0</v>
      </c>
      <c r="O1515">
        <f t="shared" si="46"/>
        <v>582300</v>
      </c>
      <c r="P1515">
        <f t="shared" si="47"/>
        <v>4134.33</v>
      </c>
    </row>
    <row r="1516" spans="1:16" ht="15">
      <c r="A1516" t="s">
        <v>582</v>
      </c>
      <c r="B1516" t="s">
        <v>583</v>
      </c>
      <c r="C1516">
        <v>37</v>
      </c>
      <c r="D1516" t="s">
        <v>130</v>
      </c>
      <c r="E1516" t="s">
        <v>584</v>
      </c>
      <c r="G1516" t="s">
        <v>3</v>
      </c>
      <c r="H1516" t="s">
        <v>4</v>
      </c>
      <c r="I1516">
        <v>4548</v>
      </c>
      <c r="J1516">
        <v>0.47</v>
      </c>
      <c r="K1516">
        <v>207200</v>
      </c>
      <c r="L1516">
        <v>296600</v>
      </c>
      <c r="M1516">
        <v>503800</v>
      </c>
      <c r="N1516">
        <v>10000</v>
      </c>
      <c r="O1516">
        <f t="shared" si="46"/>
        <v>493800</v>
      </c>
      <c r="P1516">
        <f t="shared" si="47"/>
        <v>3505.98</v>
      </c>
    </row>
    <row r="1517" spans="1:16" ht="15">
      <c r="A1517" t="s">
        <v>129</v>
      </c>
      <c r="B1517" t="s">
        <v>131</v>
      </c>
      <c r="C1517">
        <v>31</v>
      </c>
      <c r="D1517" t="s">
        <v>130</v>
      </c>
      <c r="E1517" t="s">
        <v>132</v>
      </c>
      <c r="G1517" t="s">
        <v>3</v>
      </c>
      <c r="H1517" t="s">
        <v>4</v>
      </c>
      <c r="I1517">
        <v>4548</v>
      </c>
      <c r="J1517">
        <v>0.38</v>
      </c>
      <c r="K1517">
        <v>188300</v>
      </c>
      <c r="L1517">
        <v>60800</v>
      </c>
      <c r="M1517">
        <v>249100</v>
      </c>
      <c r="N1517">
        <v>16000</v>
      </c>
      <c r="O1517">
        <f t="shared" si="46"/>
        <v>233100</v>
      </c>
      <c r="P1517">
        <f t="shared" si="47"/>
        <v>1655.01</v>
      </c>
    </row>
    <row r="1518" spans="1:16" ht="15">
      <c r="A1518" t="s">
        <v>832</v>
      </c>
      <c r="B1518" t="s">
        <v>833</v>
      </c>
      <c r="C1518">
        <v>25</v>
      </c>
      <c r="D1518" t="s">
        <v>130</v>
      </c>
      <c r="E1518" t="s">
        <v>834</v>
      </c>
      <c r="G1518" t="s">
        <v>3</v>
      </c>
      <c r="H1518" t="s">
        <v>4</v>
      </c>
      <c r="I1518">
        <v>4548</v>
      </c>
      <c r="J1518">
        <v>0.58</v>
      </c>
      <c r="K1518">
        <v>223900</v>
      </c>
      <c r="L1518">
        <v>120600</v>
      </c>
      <c r="M1518">
        <v>344500</v>
      </c>
      <c r="N1518">
        <v>10000</v>
      </c>
      <c r="O1518">
        <f t="shared" si="46"/>
        <v>334500</v>
      </c>
      <c r="P1518">
        <f t="shared" si="47"/>
        <v>2374.9500000000003</v>
      </c>
    </row>
    <row r="1519" spans="1:16" ht="15">
      <c r="A1519" t="s">
        <v>814</v>
      </c>
      <c r="B1519" t="s">
        <v>815</v>
      </c>
      <c r="C1519">
        <v>17</v>
      </c>
      <c r="D1519" t="s">
        <v>130</v>
      </c>
      <c r="E1519" t="s">
        <v>816</v>
      </c>
      <c r="F1519" t="s">
        <v>817</v>
      </c>
      <c r="G1519" t="s">
        <v>818</v>
      </c>
      <c r="H1519" t="s">
        <v>819</v>
      </c>
      <c r="I1519">
        <v>10118</v>
      </c>
      <c r="J1519">
        <v>0.76</v>
      </c>
      <c r="K1519">
        <v>292000</v>
      </c>
      <c r="L1519">
        <v>166600</v>
      </c>
      <c r="M1519">
        <v>458600</v>
      </c>
      <c r="N1519">
        <v>0</v>
      </c>
      <c r="O1519">
        <f t="shared" si="46"/>
        <v>458600</v>
      </c>
      <c r="P1519">
        <f t="shared" si="47"/>
        <v>3256.0600000000004</v>
      </c>
    </row>
    <row r="1520" spans="1:16" ht="15">
      <c r="A1520" t="s">
        <v>1510</v>
      </c>
      <c r="B1520" t="s">
        <v>1513</v>
      </c>
      <c r="C1520">
        <v>13</v>
      </c>
      <c r="D1520" t="s">
        <v>130</v>
      </c>
      <c r="E1520" t="s">
        <v>1512</v>
      </c>
      <c r="G1520" t="s">
        <v>3</v>
      </c>
      <c r="H1520" t="s">
        <v>4</v>
      </c>
      <c r="I1520">
        <v>4548</v>
      </c>
      <c r="J1520">
        <v>3.25</v>
      </c>
      <c r="K1520">
        <v>293400</v>
      </c>
      <c r="L1520">
        <v>318500</v>
      </c>
      <c r="M1520">
        <v>611900</v>
      </c>
      <c r="N1520">
        <v>0</v>
      </c>
      <c r="O1520">
        <f t="shared" si="46"/>
        <v>611900</v>
      </c>
      <c r="P1520">
        <f t="shared" si="47"/>
        <v>4344.490000000001</v>
      </c>
    </row>
    <row r="1521" spans="1:16" ht="15">
      <c r="A1521" t="s">
        <v>960</v>
      </c>
      <c r="B1521" t="s">
        <v>961</v>
      </c>
      <c r="C1521">
        <v>320</v>
      </c>
      <c r="D1521" t="s">
        <v>109</v>
      </c>
      <c r="E1521" t="s">
        <v>962</v>
      </c>
      <c r="G1521" t="s">
        <v>3</v>
      </c>
      <c r="H1521" t="s">
        <v>4</v>
      </c>
      <c r="I1521">
        <v>4548</v>
      </c>
      <c r="J1521">
        <v>0.5</v>
      </c>
      <c r="K1521">
        <v>185500</v>
      </c>
      <c r="L1521">
        <v>156800</v>
      </c>
      <c r="M1521">
        <v>342300</v>
      </c>
      <c r="N1521">
        <v>10000</v>
      </c>
      <c r="O1521">
        <f t="shared" si="46"/>
        <v>332300</v>
      </c>
      <c r="P1521">
        <f t="shared" si="47"/>
        <v>2359.33</v>
      </c>
    </row>
    <row r="1522" spans="1:16" ht="15">
      <c r="A1522" t="s">
        <v>2749</v>
      </c>
      <c r="B1522" t="s">
        <v>2750</v>
      </c>
      <c r="C1522">
        <v>317</v>
      </c>
      <c r="D1522" t="s">
        <v>109</v>
      </c>
      <c r="E1522" t="s">
        <v>2751</v>
      </c>
      <c r="G1522" t="s">
        <v>3</v>
      </c>
      <c r="H1522" t="s">
        <v>4</v>
      </c>
      <c r="I1522">
        <v>4548</v>
      </c>
      <c r="J1522">
        <v>0.41</v>
      </c>
      <c r="K1522">
        <v>109900</v>
      </c>
      <c r="L1522">
        <v>85500</v>
      </c>
      <c r="M1522">
        <v>195400</v>
      </c>
      <c r="N1522">
        <v>10000</v>
      </c>
      <c r="O1522">
        <f t="shared" si="46"/>
        <v>185400</v>
      </c>
      <c r="P1522">
        <f t="shared" si="47"/>
        <v>1316.3400000000001</v>
      </c>
    </row>
    <row r="1523" spans="1:16" ht="15">
      <c r="A1523" t="s">
        <v>3367</v>
      </c>
      <c r="B1523" t="s">
        <v>3368</v>
      </c>
      <c r="C1523">
        <v>340</v>
      </c>
      <c r="D1523" t="s">
        <v>109</v>
      </c>
      <c r="E1523" t="s">
        <v>3369</v>
      </c>
      <c r="F1523" t="s">
        <v>401</v>
      </c>
      <c r="G1523" t="s">
        <v>3</v>
      </c>
      <c r="H1523" t="s">
        <v>4</v>
      </c>
      <c r="I1523">
        <v>4548</v>
      </c>
      <c r="J1523">
        <v>5.5</v>
      </c>
      <c r="K1523">
        <v>1765100</v>
      </c>
      <c r="L1523">
        <v>289400</v>
      </c>
      <c r="M1523">
        <v>2054500</v>
      </c>
      <c r="N1523">
        <v>0</v>
      </c>
      <c r="O1523">
        <f t="shared" si="46"/>
        <v>2054500</v>
      </c>
      <c r="P1523">
        <f t="shared" si="47"/>
        <v>14586.95</v>
      </c>
    </row>
    <row r="1524" spans="1:16" ht="15">
      <c r="A1524" t="s">
        <v>3367</v>
      </c>
      <c r="B1524" t="s">
        <v>3368</v>
      </c>
      <c r="E1524" t="s">
        <v>3369</v>
      </c>
      <c r="F1524" t="s">
        <v>401</v>
      </c>
      <c r="G1524" t="s">
        <v>3</v>
      </c>
      <c r="H1524" t="s">
        <v>4</v>
      </c>
      <c r="I1524">
        <v>4548</v>
      </c>
      <c r="J1524">
        <v>0</v>
      </c>
      <c r="K1524">
        <v>0</v>
      </c>
      <c r="L1524">
        <v>522200</v>
      </c>
      <c r="M1524">
        <v>522200</v>
      </c>
      <c r="N1524">
        <v>0</v>
      </c>
      <c r="O1524">
        <f t="shared" si="46"/>
        <v>522200</v>
      </c>
      <c r="P1524">
        <f t="shared" si="47"/>
        <v>3707.6200000000003</v>
      </c>
    </row>
    <row r="1525" spans="1:16" ht="15">
      <c r="A1525" t="s">
        <v>3367</v>
      </c>
      <c r="B1525" t="s">
        <v>3368</v>
      </c>
      <c r="E1525" t="s">
        <v>3369</v>
      </c>
      <c r="F1525" t="s">
        <v>401</v>
      </c>
      <c r="G1525" t="s">
        <v>3</v>
      </c>
      <c r="H1525" t="s">
        <v>4</v>
      </c>
      <c r="I1525">
        <v>4548</v>
      </c>
      <c r="J1525">
        <v>0</v>
      </c>
      <c r="K1525">
        <v>0</v>
      </c>
      <c r="L1525">
        <v>366200</v>
      </c>
      <c r="M1525">
        <v>366200</v>
      </c>
      <c r="N1525">
        <v>0</v>
      </c>
      <c r="O1525">
        <f t="shared" si="46"/>
        <v>366200</v>
      </c>
      <c r="P1525">
        <f t="shared" si="47"/>
        <v>2600.02</v>
      </c>
    </row>
    <row r="1526" spans="1:16" ht="15">
      <c r="A1526" t="s">
        <v>3367</v>
      </c>
      <c r="B1526" t="s">
        <v>3368</v>
      </c>
      <c r="E1526" t="s">
        <v>3369</v>
      </c>
      <c r="F1526" t="s">
        <v>401</v>
      </c>
      <c r="G1526" t="s">
        <v>3</v>
      </c>
      <c r="H1526" t="s">
        <v>4</v>
      </c>
      <c r="I1526">
        <v>4548</v>
      </c>
      <c r="J1526">
        <v>0</v>
      </c>
      <c r="K1526">
        <v>0</v>
      </c>
      <c r="L1526">
        <v>54900</v>
      </c>
      <c r="M1526">
        <v>54900</v>
      </c>
      <c r="N1526">
        <v>0</v>
      </c>
      <c r="O1526">
        <f t="shared" si="46"/>
        <v>54900</v>
      </c>
      <c r="P1526">
        <f t="shared" si="47"/>
        <v>389.79</v>
      </c>
    </row>
    <row r="1527" spans="1:16" ht="15">
      <c r="A1527" t="s">
        <v>432</v>
      </c>
      <c r="B1527" t="s">
        <v>1994</v>
      </c>
      <c r="E1527" t="s">
        <v>434</v>
      </c>
      <c r="G1527" t="s">
        <v>3</v>
      </c>
      <c r="H1527" t="s">
        <v>4</v>
      </c>
      <c r="I1527">
        <v>4548</v>
      </c>
      <c r="J1527">
        <v>1.13</v>
      </c>
      <c r="K1527">
        <v>122200</v>
      </c>
      <c r="L1527">
        <v>0</v>
      </c>
      <c r="M1527">
        <v>122200</v>
      </c>
      <c r="N1527">
        <v>0</v>
      </c>
      <c r="O1527">
        <f t="shared" si="46"/>
        <v>122200</v>
      </c>
      <c r="P1527">
        <f t="shared" si="47"/>
        <v>867.62</v>
      </c>
    </row>
    <row r="1528" spans="1:16" ht="15">
      <c r="A1528" t="s">
        <v>561</v>
      </c>
      <c r="B1528" t="s">
        <v>595</v>
      </c>
      <c r="C1528">
        <v>297</v>
      </c>
      <c r="D1528" t="s">
        <v>109</v>
      </c>
      <c r="E1528" t="s">
        <v>563</v>
      </c>
      <c r="G1528" t="s">
        <v>564</v>
      </c>
      <c r="H1528" t="s">
        <v>4</v>
      </c>
      <c r="I1528">
        <v>4096</v>
      </c>
      <c r="J1528">
        <v>1.56</v>
      </c>
      <c r="K1528">
        <v>312300</v>
      </c>
      <c r="L1528">
        <v>1000</v>
      </c>
      <c r="M1528">
        <v>313300</v>
      </c>
      <c r="N1528">
        <v>0</v>
      </c>
      <c r="O1528">
        <f t="shared" si="46"/>
        <v>313300</v>
      </c>
      <c r="P1528">
        <f t="shared" si="47"/>
        <v>2224.4300000000003</v>
      </c>
    </row>
    <row r="1529" spans="1:16" ht="15">
      <c r="A1529" t="s">
        <v>3996</v>
      </c>
      <c r="B1529" t="s">
        <v>3997</v>
      </c>
      <c r="E1529" t="s">
        <v>3998</v>
      </c>
      <c r="G1529" t="s">
        <v>3999</v>
      </c>
      <c r="H1529" t="s">
        <v>165</v>
      </c>
      <c r="I1529">
        <v>3237</v>
      </c>
      <c r="J1529">
        <v>1.56</v>
      </c>
      <c r="K1529">
        <v>254900</v>
      </c>
      <c r="L1529">
        <v>0</v>
      </c>
      <c r="M1529">
        <v>254900</v>
      </c>
      <c r="N1529">
        <v>0</v>
      </c>
      <c r="O1529">
        <f t="shared" si="46"/>
        <v>254900</v>
      </c>
      <c r="P1529">
        <f t="shared" si="47"/>
        <v>1809.7900000000002</v>
      </c>
    </row>
    <row r="1530" spans="1:16" ht="15">
      <c r="A1530" t="s">
        <v>561</v>
      </c>
      <c r="B1530" t="s">
        <v>562</v>
      </c>
      <c r="C1530">
        <v>285</v>
      </c>
      <c r="D1530" t="s">
        <v>109</v>
      </c>
      <c r="E1530" t="s">
        <v>563</v>
      </c>
      <c r="G1530" t="s">
        <v>564</v>
      </c>
      <c r="H1530" t="s">
        <v>4</v>
      </c>
      <c r="I1530">
        <v>4096</v>
      </c>
      <c r="J1530">
        <v>2.1</v>
      </c>
      <c r="K1530">
        <v>408800</v>
      </c>
      <c r="L1530">
        <v>414400</v>
      </c>
      <c r="M1530">
        <v>823200</v>
      </c>
      <c r="N1530">
        <v>10000</v>
      </c>
      <c r="O1530">
        <f t="shared" si="46"/>
        <v>813200</v>
      </c>
      <c r="P1530">
        <f t="shared" si="47"/>
        <v>5773.72</v>
      </c>
    </row>
    <row r="1531" spans="1:16" ht="15">
      <c r="A1531" t="s">
        <v>561</v>
      </c>
      <c r="B1531" t="s">
        <v>2493</v>
      </c>
      <c r="C1531">
        <v>279</v>
      </c>
      <c r="D1531" t="s">
        <v>109</v>
      </c>
      <c r="E1531" t="s">
        <v>563</v>
      </c>
      <c r="G1531" t="s">
        <v>564</v>
      </c>
      <c r="H1531" t="s">
        <v>4</v>
      </c>
      <c r="I1531">
        <v>4096</v>
      </c>
      <c r="J1531">
        <v>2.09</v>
      </c>
      <c r="K1531">
        <v>384300</v>
      </c>
      <c r="L1531">
        <v>327200</v>
      </c>
      <c r="M1531">
        <v>711500</v>
      </c>
      <c r="N1531">
        <v>0</v>
      </c>
      <c r="O1531">
        <f t="shared" si="46"/>
        <v>711500</v>
      </c>
      <c r="P1531">
        <f t="shared" si="47"/>
        <v>5051.650000000001</v>
      </c>
    </row>
    <row r="1532" spans="1:16" ht="15">
      <c r="A1532" t="s">
        <v>2414</v>
      </c>
      <c r="B1532" t="s">
        <v>2415</v>
      </c>
      <c r="E1532" t="s">
        <v>2416</v>
      </c>
      <c r="G1532" t="s">
        <v>2417</v>
      </c>
      <c r="H1532" t="s">
        <v>1135</v>
      </c>
      <c r="I1532">
        <v>19803</v>
      </c>
      <c r="J1532">
        <v>2.03</v>
      </c>
      <c r="K1532">
        <v>382700</v>
      </c>
      <c r="L1532">
        <v>0</v>
      </c>
      <c r="M1532">
        <v>382700</v>
      </c>
      <c r="N1532">
        <v>0</v>
      </c>
      <c r="O1532">
        <f t="shared" si="46"/>
        <v>382700</v>
      </c>
      <c r="P1532">
        <f t="shared" si="47"/>
        <v>2717.17</v>
      </c>
    </row>
    <row r="1533" spans="1:16" ht="15">
      <c r="A1533" t="s">
        <v>2414</v>
      </c>
      <c r="B1533" t="s">
        <v>4029</v>
      </c>
      <c r="E1533" t="s">
        <v>2416</v>
      </c>
      <c r="G1533" t="s">
        <v>2417</v>
      </c>
      <c r="H1533" t="s">
        <v>1135</v>
      </c>
      <c r="I1533">
        <v>19803</v>
      </c>
      <c r="J1533">
        <v>1.87</v>
      </c>
      <c r="K1533">
        <v>382300</v>
      </c>
      <c r="L1533">
        <v>0</v>
      </c>
      <c r="M1533">
        <v>382300</v>
      </c>
      <c r="N1533">
        <v>0</v>
      </c>
      <c r="O1533">
        <f t="shared" si="46"/>
        <v>382300</v>
      </c>
      <c r="P1533">
        <f t="shared" si="47"/>
        <v>2714.3300000000004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McDonald</dc:creator>
  <cp:keywords/>
  <dc:description/>
  <cp:lastModifiedBy>Bob</cp:lastModifiedBy>
  <dcterms:created xsi:type="dcterms:W3CDTF">2012-03-16T18:54:02Z</dcterms:created>
  <dcterms:modified xsi:type="dcterms:W3CDTF">2013-09-12T21:42:25Z</dcterms:modified>
  <cp:category/>
  <cp:version/>
  <cp:contentType/>
  <cp:contentStatus/>
</cp:coreProperties>
</file>